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rvis Kayıtları" sheetId="1" state="visible" r:id="rId1"/>
    <sheet xmlns:r="http://schemas.openxmlformats.org/officeDocument/2006/relationships" name="Özet" sheetId="2" state="visible" r:id="rId2"/>
    <sheet xmlns:r="http://schemas.openxmlformats.org/officeDocument/2006/relationships" name="Nasıl kullanılır" sheetId="3" state="visible" r:id="rId3"/>
  </sheets>
  <definedNames>
    <definedName name="_xlnm._FilterDatabase" localSheetId="0" hidden="1">'Servis Kayıtları'!$A$4:$V$504</definedName>
    <definedName name="_xlnm.Print_Titles" localSheetId="0">'Servis Kayıtları'!$4:$4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11">
    <font>
      <name val="Calibri"/>
      <family val="2"/>
      <color theme="1"/>
      <sz val="11"/>
      <scheme val="minor"/>
    </font>
    <font>
      <name val="Calibri"/>
      <b val="1"/>
      <color rgb="001F2330"/>
      <sz val="15"/>
    </font>
    <font>
      <name val="Calibri"/>
      <color rgb="006B7080"/>
      <sz val="9"/>
    </font>
    <font>
      <i val="1"/>
      <color rgb="006B7080"/>
      <sz val="9"/>
    </font>
    <font>
      <name val="Calibri"/>
      <b val="1"/>
      <color rgb="00FFFFFF"/>
      <sz val="10"/>
    </font>
    <font>
      <name val="Calibri"/>
      <i val="1"/>
      <color rgb="007A7F8E"/>
      <sz val="10"/>
    </font>
    <font>
      <name val="Calibri"/>
      <sz val="10"/>
    </font>
    <font>
      <b val="1"/>
      <color rgb="001F2330"/>
      <sz val="14"/>
    </font>
    <font>
      <b val="1"/>
      <color rgb="004C4A9E"/>
      <sz val="11"/>
    </font>
    <font>
      <sz val="10"/>
    </font>
    <font>
      <b val="1"/>
      <color rgb="004C4A9E"/>
      <sz val="10"/>
      <u val="single"/>
    </font>
  </fonts>
  <fills count="3">
    <fill>
      <patternFill/>
    </fill>
    <fill>
      <patternFill patternType="gray125"/>
    </fill>
    <fill>
      <patternFill patternType="solid">
        <fgColor rgb="001F2330"/>
      </patternFill>
    </fill>
  </fills>
  <borders count="2">
    <border>
      <left/>
      <right/>
      <top/>
      <bottom/>
      <diagonal/>
    </border>
    <border>
      <left style="thin">
        <color rgb="00D5D7E2"/>
      </left>
      <right style="thin">
        <color rgb="00D5D7E2"/>
      </right>
      <top style="thin">
        <color rgb="00D5D7E2"/>
      </top>
      <bottom style="thin">
        <color rgb="00D5D7E2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top"/>
    </xf>
    <xf numFmtId="165" fontId="5" fillId="0" borderId="1" applyAlignment="1" pivotButton="0" quotePrefix="0" xfId="0">
      <alignment vertical="top"/>
    </xf>
    <xf numFmtId="0" fontId="5" fillId="0" borderId="1" applyAlignment="1" pivotButton="0" quotePrefix="0" xfId="0">
      <alignment vertical="top" wrapText="1"/>
    </xf>
    <xf numFmtId="4" fontId="5" fillId="0" borderId="1" applyAlignment="1" pivotButton="0" quotePrefix="0" xfId="0">
      <alignment vertical="top"/>
    </xf>
    <xf numFmtId="0" fontId="6" fillId="0" borderId="1" applyAlignment="1" pivotButton="0" quotePrefix="0" xfId="0">
      <alignment vertical="top"/>
    </xf>
    <xf numFmtId="165" fontId="6" fillId="0" borderId="1" applyAlignment="1" pivotButton="0" quotePrefix="0" xfId="0">
      <alignment vertical="top"/>
    </xf>
    <xf numFmtId="0" fontId="6" fillId="0" borderId="1" applyAlignment="1" pivotButton="0" quotePrefix="0" xfId="0">
      <alignment vertical="top" wrapText="1"/>
    </xf>
    <xf numFmtId="4" fontId="6" fillId="0" borderId="1" applyAlignment="1" pivotButton="0" quotePrefix="0" xfId="0">
      <alignment vertical="top"/>
    </xf>
    <xf numFmtId="0" fontId="7" fillId="0" borderId="0" pivotButton="0" quotePrefix="0" xfId="0"/>
    <xf numFmtId="0" fontId="4" fillId="2" borderId="0" pivotButton="0" quotePrefix="0" xfId="0"/>
    <xf numFmtId="4" fontId="0" fillId="0" borderId="0" pivotButton="0" quotePrefix="0" xfId="0"/>
    <xf numFmtId="0" fontId="8" fillId="0" borderId="0" pivotButton="0" quotePrefix="0" xfId="0"/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wrapText="1"/>
    </xf>
  </cellXfs>
  <cellStyles count="1">
    <cellStyle name="Normal" xfId="0" builtinId="0" hidden="0"/>
  </cellStyles>
  <dxfs count="3">
    <dxf>
      <fill>
        <patternFill patternType="solid">
          <fgColor rgb="00F8D7D3"/>
        </patternFill>
      </fill>
    </dxf>
    <dxf>
      <fill>
        <patternFill patternType="solid">
          <fgColor rgb="00FBEBD0"/>
        </patternFill>
      </fill>
    </dxf>
    <dxf>
      <fill>
        <patternFill patternType="solid">
          <fgColor rgb="00E6E3F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isletmeyonetim.com/register?utm_source=sablon&amp;utm_medium=excel&amp;utm_campaign=servis-kayit-defteri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s://isletmeyonetim.com/register?utm_source=sablon&amp;utm_medium=excel&amp;utm_campaign=servis-kayit-defteri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V504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11" customWidth="1" min="2" max="2"/>
    <col width="18" customWidth="1" min="3" max="3"/>
    <col width="14" customWidth="1" min="4" max="4"/>
    <col width="12" customWidth="1" min="5" max="5"/>
    <col width="18" customWidth="1" min="6" max="6"/>
    <col width="17" customWidth="1" min="7" max="7"/>
    <col width="26" customWidth="1" min="8" max="8"/>
    <col width="16" customWidth="1" min="9" max="9"/>
    <col width="12" customWidth="1" min="10" max="10"/>
    <col width="15" customWidth="1" min="11" max="11"/>
    <col width="24" customWidth="1" min="12" max="12"/>
    <col width="10" customWidth="1" min="13" max="13"/>
    <col width="10" customWidth="1" min="14" max="14"/>
    <col width="11" customWidth="1" min="15" max="15"/>
    <col width="10" customWidth="1" min="16" max="16"/>
    <col width="10" customWidth="1" min="17" max="17"/>
    <col width="11" customWidth="1" min="18" max="18"/>
    <col width="11" customWidth="1" min="19" max="19"/>
    <col width="11" customWidth="1" min="20" max="20"/>
    <col width="9" customWidth="1" min="21" max="21"/>
    <col width="22" customWidth="1" min="22" max="22"/>
  </cols>
  <sheetData>
    <row r="1" ht="24" customHeight="1">
      <c r="A1" s="1" t="inlineStr">
        <is>
          <t>Servis Kayıt Defteri</t>
        </is>
      </c>
    </row>
    <row r="2">
      <c r="A2" s="2" t="inlineStr">
        <is>
          <t>Ücretsiz şablon · İşletme Yönetim · isletmeyonetim.com — Programda tutmak için tıklayın (50 kayıt ücretsiz)</t>
        </is>
      </c>
    </row>
    <row r="3">
      <c r="A3" s="3" t="inlineStr">
        <is>
          <t>Gri italik satırlar örnektir; silip kendi kayıtlarınızı yazın. Toplam, Kalan ve Rafta (gün) kendiliğinden hesaplanır.</t>
        </is>
      </c>
    </row>
    <row r="4" ht="30" customHeight="1">
      <c r="A4" s="4" t="inlineStr">
        <is>
          <t>Kayıt No</t>
        </is>
      </c>
      <c r="B4" s="4" t="inlineStr">
        <is>
          <t>Kabul Tarihi</t>
        </is>
      </c>
      <c r="C4" s="4" t="inlineStr">
        <is>
          <t>Müşteri</t>
        </is>
      </c>
      <c r="D4" s="4" t="inlineStr">
        <is>
          <t>Telefon</t>
        </is>
      </c>
      <c r="E4" s="4" t="inlineStr">
        <is>
          <t>Cihaz Türü</t>
        </is>
      </c>
      <c r="F4" s="4" t="inlineStr">
        <is>
          <t>Marka / Model</t>
        </is>
      </c>
      <c r="G4" s="4" t="inlineStr">
        <is>
          <t>Seri No / IMEI</t>
        </is>
      </c>
      <c r="H4" s="4" t="inlineStr">
        <is>
          <t>Arıza (müşterinin anlatımı)</t>
        </is>
      </c>
      <c r="I4" s="4" t="inlineStr">
        <is>
          <t>Teslim Alınanlar</t>
        </is>
      </c>
      <c r="J4" s="4" t="inlineStr">
        <is>
          <t>Teknisyen</t>
        </is>
      </c>
      <c r="K4" s="4" t="inlineStr">
        <is>
          <t>Durum</t>
        </is>
      </c>
      <c r="L4" s="4" t="inlineStr">
        <is>
          <t>Yapılan İşlem</t>
        </is>
      </c>
      <c r="M4" s="4" t="inlineStr">
        <is>
          <t>Parça ₺</t>
        </is>
      </c>
      <c r="N4" s="4" t="inlineStr">
        <is>
          <t>İşçilik ₺</t>
        </is>
      </c>
      <c r="O4" s="4" t="inlineStr">
        <is>
          <t>Toplam ₺</t>
        </is>
      </c>
      <c r="P4" s="4" t="inlineStr">
        <is>
          <t>Alınan ₺</t>
        </is>
      </c>
      <c r="Q4" s="4" t="inlineStr">
        <is>
          <t>Kalan ₺</t>
        </is>
      </c>
      <c r="R4" s="4" t="inlineStr">
        <is>
          <t>Hazır Tarihi</t>
        </is>
      </c>
      <c r="S4" s="4" t="inlineStr">
        <is>
          <t>Müşteriye Bildirildi</t>
        </is>
      </c>
      <c r="T4" s="4" t="inlineStr">
        <is>
          <t>Teslim Tarihi</t>
        </is>
      </c>
      <c r="U4" s="4" t="inlineStr">
        <is>
          <t>Rafta (gün)</t>
        </is>
      </c>
      <c r="V4" s="4" t="inlineStr">
        <is>
          <t>Not</t>
        </is>
      </c>
    </row>
    <row r="5">
      <c r="A5" s="5" t="inlineStr">
        <is>
          <t>SRV-0001</t>
        </is>
      </c>
      <c r="B5" s="6" t="n">
        <v>46269</v>
      </c>
      <c r="C5" s="5" t="inlineStr">
        <is>
          <t>Ahmet Yılmaz</t>
        </is>
      </c>
      <c r="D5" s="5" t="inlineStr">
        <is>
          <t>0532 000 00 01</t>
        </is>
      </c>
      <c r="E5" s="5" t="inlineStr">
        <is>
          <t>Telefon</t>
        </is>
      </c>
      <c r="F5" s="5" t="inlineStr">
        <is>
          <t>Samsung A54</t>
        </is>
      </c>
      <c r="G5" s="5" t="inlineStr">
        <is>
          <t>35xxxxxxxxxxxx1</t>
        </is>
      </c>
      <c r="H5" s="7" t="inlineStr">
        <is>
          <t>Ekran kırık, dokunmatik çalışmıyor</t>
        </is>
      </c>
      <c r="I5" s="5" t="inlineStr">
        <is>
          <t>Kılıf</t>
        </is>
      </c>
      <c r="J5" s="5" t="inlineStr">
        <is>
          <t>Mert</t>
        </is>
      </c>
      <c r="K5" s="5" t="inlineStr">
        <is>
          <t>Teslim edildi</t>
        </is>
      </c>
      <c r="L5" s="7" t="inlineStr">
        <is>
          <t>Ekran değişimi</t>
        </is>
      </c>
      <c r="M5" s="8" t="n">
        <v>1800</v>
      </c>
      <c r="N5" s="8" t="n">
        <v>450</v>
      </c>
      <c r="O5" s="8">
        <f>IF(AND(M5="",N5=""),"",N(M5)+N(N5))</f>
        <v/>
      </c>
      <c r="P5" s="8" t="n">
        <v>2250</v>
      </c>
      <c r="Q5" s="8">
        <f>IF(O5="","",O5-N(P5))</f>
        <v/>
      </c>
      <c r="R5" s="6" t="n">
        <v>46271</v>
      </c>
      <c r="S5" s="5" t="inlineStr">
        <is>
          <t>Evet</t>
        </is>
      </c>
      <c r="T5" s="6" t="n">
        <v>46272</v>
      </c>
      <c r="U5" s="5">
        <f>IF(AND(R5&lt;&gt;"",T5=""),TODAY()-R5,"")</f>
        <v/>
      </c>
      <c r="V5" s="7" t="inlineStr">
        <is>
          <t>ÖRNEK</t>
        </is>
      </c>
    </row>
    <row r="6">
      <c r="A6" s="5" t="inlineStr">
        <is>
          <t>SRV-0002</t>
        </is>
      </c>
      <c r="B6" s="6" t="n">
        <v>46241</v>
      </c>
      <c r="C6" s="5" t="inlineStr">
        <is>
          <t>Ayşe Demir</t>
        </is>
      </c>
      <c r="D6" s="5" t="inlineStr">
        <is>
          <t>0532 000 00 02</t>
        </is>
      </c>
      <c r="E6" s="5" t="inlineStr">
        <is>
          <t>Çamaşır makinesi</t>
        </is>
      </c>
      <c r="F6" s="5" t="inlineStr">
        <is>
          <t>Arçelik 9 kg</t>
        </is>
      </c>
      <c r="G6" s="5" t="inlineStr">
        <is>
          <t>SN-XXXX2</t>
        </is>
      </c>
      <c r="H6" s="7" t="inlineStr">
        <is>
          <t>Su boşaltmıyor</t>
        </is>
      </c>
      <c r="I6" s="5" t="inlineStr">
        <is>
          <t>—</t>
        </is>
      </c>
      <c r="J6" s="5" t="inlineStr">
        <is>
          <t>Can</t>
        </is>
      </c>
      <c r="K6" s="5" t="inlineStr">
        <is>
          <t>Hazır</t>
        </is>
      </c>
      <c r="L6" s="7" t="inlineStr">
        <is>
          <t>Pompa değişimi</t>
        </is>
      </c>
      <c r="M6" s="8" t="n">
        <v>650</v>
      </c>
      <c r="N6" s="8" t="n">
        <v>400</v>
      </c>
      <c r="O6" s="8">
        <f>IF(AND(M6="",N6=""),"",N(M6)+N(N6))</f>
        <v/>
      </c>
      <c r="P6" s="8" t="n">
        <v>300</v>
      </c>
      <c r="Q6" s="8">
        <f>IF(O6="","",O6-N(P6))</f>
        <v/>
      </c>
      <c r="R6" s="6" t="n">
        <v>46246</v>
      </c>
      <c r="S6" s="5" t="inlineStr">
        <is>
          <t>Evet</t>
        </is>
      </c>
      <c r="T6" s="6" t="n"/>
      <c r="U6" s="5">
        <f>IF(AND(R6&lt;&gt;"",T6=""),TODAY()-R6,"")</f>
        <v/>
      </c>
      <c r="V6" s="7" t="inlineStr">
        <is>
          <t>ÖRNEK — 30 günü geçti</t>
        </is>
      </c>
    </row>
    <row r="7">
      <c r="A7" s="5" t="inlineStr">
        <is>
          <t>SRV-0003</t>
        </is>
      </c>
      <c r="B7" s="6" t="n">
        <v>46279</v>
      </c>
      <c r="C7" s="5" t="inlineStr">
        <is>
          <t>Mehmet Kaya</t>
        </is>
      </c>
      <c r="D7" s="5" t="inlineStr">
        <is>
          <t>0532 000 00 03</t>
        </is>
      </c>
      <c r="E7" s="5" t="inlineStr">
        <is>
          <t>Dizüstü</t>
        </is>
      </c>
      <c r="F7" s="5" t="inlineStr">
        <is>
          <t>Lenovo ThinkPad</t>
        </is>
      </c>
      <c r="G7" s="5" t="inlineStr">
        <is>
          <t>PF-XXXX3</t>
        </is>
      </c>
      <c r="H7" s="7" t="inlineStr">
        <is>
          <t>Açılmıyor</t>
        </is>
      </c>
      <c r="I7" s="5" t="inlineStr">
        <is>
          <t>Şarj aleti</t>
        </is>
      </c>
      <c r="J7" s="5" t="inlineStr">
        <is>
          <t>Mert</t>
        </is>
      </c>
      <c r="K7" s="5" t="inlineStr">
        <is>
          <t>Onay bekliyor</t>
        </is>
      </c>
      <c r="L7" s="7" t="inlineStr">
        <is>
          <t>Anakart arızası tespit edildi, fiyat iletildi</t>
        </is>
      </c>
      <c r="M7" s="8" t="n">
        <v>0</v>
      </c>
      <c r="N7" s="8" t="n">
        <v>0</v>
      </c>
      <c r="O7" s="8">
        <f>IF(AND(M7="",N7=""),"",N(M7)+N(N7))</f>
        <v/>
      </c>
      <c r="P7" s="8" t="n">
        <v>0</v>
      </c>
      <c r="Q7" s="8">
        <f>IF(O7="","",O7-N(P7))</f>
        <v/>
      </c>
      <c r="R7" s="6" t="n"/>
      <c r="S7" s="5" t="inlineStr"/>
      <c r="T7" s="6" t="n"/>
      <c r="U7" s="5">
        <f>IF(AND(R7&lt;&gt;"",T7=""),TODAY()-R7,"")</f>
        <v/>
      </c>
      <c r="V7" s="7" t="inlineStr">
        <is>
          <t>ÖRNEK</t>
        </is>
      </c>
    </row>
    <row r="8">
      <c r="A8" s="9" t="n"/>
      <c r="B8" s="10" t="n"/>
      <c r="C8" s="9" t="n"/>
      <c r="D8" s="9" t="n"/>
      <c r="E8" s="9" t="n"/>
      <c r="F8" s="9" t="n"/>
      <c r="G8" s="9" t="n"/>
      <c r="H8" s="11" t="n"/>
      <c r="I8" s="9" t="n"/>
      <c r="J8" s="9" t="n"/>
      <c r="K8" s="9" t="n"/>
      <c r="L8" s="11" t="n"/>
      <c r="M8" s="12" t="n"/>
      <c r="N8" s="12" t="n"/>
      <c r="O8" s="12">
        <f>IF(AND(M8="",N8=""),"",N(M8)+N(N8))</f>
        <v/>
      </c>
      <c r="P8" s="12" t="n"/>
      <c r="Q8" s="12">
        <f>IF(O8="","",O8-N(P8))</f>
        <v/>
      </c>
      <c r="R8" s="10" t="n"/>
      <c r="S8" s="9" t="n"/>
      <c r="T8" s="10" t="n"/>
      <c r="U8" s="9">
        <f>IF(AND(R8&lt;&gt;"",T8=""),TODAY()-R8,"")</f>
        <v/>
      </c>
      <c r="V8" s="11" t="n"/>
    </row>
    <row r="9">
      <c r="A9" s="9" t="n"/>
      <c r="B9" s="10" t="n"/>
      <c r="C9" s="9" t="n"/>
      <c r="D9" s="9" t="n"/>
      <c r="E9" s="9" t="n"/>
      <c r="F9" s="9" t="n"/>
      <c r="G9" s="9" t="n"/>
      <c r="H9" s="11" t="n"/>
      <c r="I9" s="9" t="n"/>
      <c r="J9" s="9" t="n"/>
      <c r="K9" s="9" t="n"/>
      <c r="L9" s="11" t="n"/>
      <c r="M9" s="12" t="n"/>
      <c r="N9" s="12" t="n"/>
      <c r="O9" s="12">
        <f>IF(AND(M9="",N9=""),"",N(M9)+N(N9))</f>
        <v/>
      </c>
      <c r="P9" s="12" t="n"/>
      <c r="Q9" s="12">
        <f>IF(O9="","",O9-N(P9))</f>
        <v/>
      </c>
      <c r="R9" s="10" t="n"/>
      <c r="S9" s="9" t="n"/>
      <c r="T9" s="10" t="n"/>
      <c r="U9" s="9">
        <f>IF(AND(R9&lt;&gt;"",T9=""),TODAY()-R9,"")</f>
        <v/>
      </c>
      <c r="V9" s="11" t="n"/>
    </row>
    <row r="10">
      <c r="A10" s="9" t="n"/>
      <c r="B10" s="10" t="n"/>
      <c r="C10" s="9" t="n"/>
      <c r="D10" s="9" t="n"/>
      <c r="E10" s="9" t="n"/>
      <c r="F10" s="9" t="n"/>
      <c r="G10" s="9" t="n"/>
      <c r="H10" s="11" t="n"/>
      <c r="I10" s="9" t="n"/>
      <c r="J10" s="9" t="n"/>
      <c r="K10" s="9" t="n"/>
      <c r="L10" s="11" t="n"/>
      <c r="M10" s="12" t="n"/>
      <c r="N10" s="12" t="n"/>
      <c r="O10" s="12">
        <f>IF(AND(M10="",N10=""),"",N(M10)+N(N10))</f>
        <v/>
      </c>
      <c r="P10" s="12" t="n"/>
      <c r="Q10" s="12">
        <f>IF(O10="","",O10-N(P10))</f>
        <v/>
      </c>
      <c r="R10" s="10" t="n"/>
      <c r="S10" s="9" t="n"/>
      <c r="T10" s="10" t="n"/>
      <c r="U10" s="9">
        <f>IF(AND(R10&lt;&gt;"",T10=""),TODAY()-R10,"")</f>
        <v/>
      </c>
      <c r="V10" s="11" t="n"/>
    </row>
    <row r="11">
      <c r="A11" s="9" t="n"/>
      <c r="B11" s="10" t="n"/>
      <c r="C11" s="9" t="n"/>
      <c r="D11" s="9" t="n"/>
      <c r="E11" s="9" t="n"/>
      <c r="F11" s="9" t="n"/>
      <c r="G11" s="9" t="n"/>
      <c r="H11" s="11" t="n"/>
      <c r="I11" s="9" t="n"/>
      <c r="J11" s="9" t="n"/>
      <c r="K11" s="9" t="n"/>
      <c r="L11" s="11" t="n"/>
      <c r="M11" s="12" t="n"/>
      <c r="N11" s="12" t="n"/>
      <c r="O11" s="12">
        <f>IF(AND(M11="",N11=""),"",N(M11)+N(N11))</f>
        <v/>
      </c>
      <c r="P11" s="12" t="n"/>
      <c r="Q11" s="12">
        <f>IF(O11="","",O11-N(P11))</f>
        <v/>
      </c>
      <c r="R11" s="10" t="n"/>
      <c r="S11" s="9" t="n"/>
      <c r="T11" s="10" t="n"/>
      <c r="U11" s="9">
        <f>IF(AND(R11&lt;&gt;"",T11=""),TODAY()-R11,"")</f>
        <v/>
      </c>
      <c r="V11" s="11" t="n"/>
    </row>
    <row r="12">
      <c r="A12" s="9" t="n"/>
      <c r="B12" s="10" t="n"/>
      <c r="C12" s="9" t="n"/>
      <c r="D12" s="9" t="n"/>
      <c r="E12" s="9" t="n"/>
      <c r="F12" s="9" t="n"/>
      <c r="G12" s="9" t="n"/>
      <c r="H12" s="11" t="n"/>
      <c r="I12" s="9" t="n"/>
      <c r="J12" s="9" t="n"/>
      <c r="K12" s="9" t="n"/>
      <c r="L12" s="11" t="n"/>
      <c r="M12" s="12" t="n"/>
      <c r="N12" s="12" t="n"/>
      <c r="O12" s="12">
        <f>IF(AND(M12="",N12=""),"",N(M12)+N(N12))</f>
        <v/>
      </c>
      <c r="P12" s="12" t="n"/>
      <c r="Q12" s="12">
        <f>IF(O12="","",O12-N(P12))</f>
        <v/>
      </c>
      <c r="R12" s="10" t="n"/>
      <c r="S12" s="9" t="n"/>
      <c r="T12" s="10" t="n"/>
      <c r="U12" s="9">
        <f>IF(AND(R12&lt;&gt;"",T12=""),TODAY()-R12,"")</f>
        <v/>
      </c>
      <c r="V12" s="11" t="n"/>
    </row>
    <row r="13">
      <c r="A13" s="9" t="n"/>
      <c r="B13" s="10" t="n"/>
      <c r="C13" s="9" t="n"/>
      <c r="D13" s="9" t="n"/>
      <c r="E13" s="9" t="n"/>
      <c r="F13" s="9" t="n"/>
      <c r="G13" s="9" t="n"/>
      <c r="H13" s="11" t="n"/>
      <c r="I13" s="9" t="n"/>
      <c r="J13" s="9" t="n"/>
      <c r="K13" s="9" t="n"/>
      <c r="L13" s="11" t="n"/>
      <c r="M13" s="12" t="n"/>
      <c r="N13" s="12" t="n"/>
      <c r="O13" s="12">
        <f>IF(AND(M13="",N13=""),"",N(M13)+N(N13))</f>
        <v/>
      </c>
      <c r="P13" s="12" t="n"/>
      <c r="Q13" s="12">
        <f>IF(O13="","",O13-N(P13))</f>
        <v/>
      </c>
      <c r="R13" s="10" t="n"/>
      <c r="S13" s="9" t="n"/>
      <c r="T13" s="10" t="n"/>
      <c r="U13" s="9">
        <f>IF(AND(R13&lt;&gt;"",T13=""),TODAY()-R13,"")</f>
        <v/>
      </c>
      <c r="V13" s="11" t="n"/>
    </row>
    <row r="14">
      <c r="A14" s="9" t="n"/>
      <c r="B14" s="10" t="n"/>
      <c r="C14" s="9" t="n"/>
      <c r="D14" s="9" t="n"/>
      <c r="E14" s="9" t="n"/>
      <c r="F14" s="9" t="n"/>
      <c r="G14" s="9" t="n"/>
      <c r="H14" s="11" t="n"/>
      <c r="I14" s="9" t="n"/>
      <c r="J14" s="9" t="n"/>
      <c r="K14" s="9" t="n"/>
      <c r="L14" s="11" t="n"/>
      <c r="M14" s="12" t="n"/>
      <c r="N14" s="12" t="n"/>
      <c r="O14" s="12">
        <f>IF(AND(M14="",N14=""),"",N(M14)+N(N14))</f>
        <v/>
      </c>
      <c r="P14" s="12" t="n"/>
      <c r="Q14" s="12">
        <f>IF(O14="","",O14-N(P14))</f>
        <v/>
      </c>
      <c r="R14" s="10" t="n"/>
      <c r="S14" s="9" t="n"/>
      <c r="T14" s="10" t="n"/>
      <c r="U14" s="9">
        <f>IF(AND(R14&lt;&gt;"",T14=""),TODAY()-R14,"")</f>
        <v/>
      </c>
      <c r="V14" s="11" t="n"/>
    </row>
    <row r="15">
      <c r="A15" s="9" t="n"/>
      <c r="B15" s="10" t="n"/>
      <c r="C15" s="9" t="n"/>
      <c r="D15" s="9" t="n"/>
      <c r="E15" s="9" t="n"/>
      <c r="F15" s="9" t="n"/>
      <c r="G15" s="9" t="n"/>
      <c r="H15" s="11" t="n"/>
      <c r="I15" s="9" t="n"/>
      <c r="J15" s="9" t="n"/>
      <c r="K15" s="9" t="n"/>
      <c r="L15" s="11" t="n"/>
      <c r="M15" s="12" t="n"/>
      <c r="N15" s="12" t="n"/>
      <c r="O15" s="12">
        <f>IF(AND(M15="",N15=""),"",N(M15)+N(N15))</f>
        <v/>
      </c>
      <c r="P15" s="12" t="n"/>
      <c r="Q15" s="12">
        <f>IF(O15="","",O15-N(P15))</f>
        <v/>
      </c>
      <c r="R15" s="10" t="n"/>
      <c r="S15" s="9" t="n"/>
      <c r="T15" s="10" t="n"/>
      <c r="U15" s="9">
        <f>IF(AND(R15&lt;&gt;"",T15=""),TODAY()-R15,"")</f>
        <v/>
      </c>
      <c r="V15" s="11" t="n"/>
    </row>
    <row r="16">
      <c r="A16" s="9" t="n"/>
      <c r="B16" s="10" t="n"/>
      <c r="C16" s="9" t="n"/>
      <c r="D16" s="9" t="n"/>
      <c r="E16" s="9" t="n"/>
      <c r="F16" s="9" t="n"/>
      <c r="G16" s="9" t="n"/>
      <c r="H16" s="11" t="n"/>
      <c r="I16" s="9" t="n"/>
      <c r="J16" s="9" t="n"/>
      <c r="K16" s="9" t="n"/>
      <c r="L16" s="11" t="n"/>
      <c r="M16" s="12" t="n"/>
      <c r="N16" s="12" t="n"/>
      <c r="O16" s="12">
        <f>IF(AND(M16="",N16=""),"",N(M16)+N(N16))</f>
        <v/>
      </c>
      <c r="P16" s="12" t="n"/>
      <c r="Q16" s="12">
        <f>IF(O16="","",O16-N(P16))</f>
        <v/>
      </c>
      <c r="R16" s="10" t="n"/>
      <c r="S16" s="9" t="n"/>
      <c r="T16" s="10" t="n"/>
      <c r="U16" s="9">
        <f>IF(AND(R16&lt;&gt;"",T16=""),TODAY()-R16,"")</f>
        <v/>
      </c>
      <c r="V16" s="11" t="n"/>
    </row>
    <row r="17">
      <c r="A17" s="9" t="n"/>
      <c r="B17" s="10" t="n"/>
      <c r="C17" s="9" t="n"/>
      <c r="D17" s="9" t="n"/>
      <c r="E17" s="9" t="n"/>
      <c r="F17" s="9" t="n"/>
      <c r="G17" s="9" t="n"/>
      <c r="H17" s="11" t="n"/>
      <c r="I17" s="9" t="n"/>
      <c r="J17" s="9" t="n"/>
      <c r="K17" s="9" t="n"/>
      <c r="L17" s="11" t="n"/>
      <c r="M17" s="12" t="n"/>
      <c r="N17" s="12" t="n"/>
      <c r="O17" s="12">
        <f>IF(AND(M17="",N17=""),"",N(M17)+N(N17))</f>
        <v/>
      </c>
      <c r="P17" s="12" t="n"/>
      <c r="Q17" s="12">
        <f>IF(O17="","",O17-N(P17))</f>
        <v/>
      </c>
      <c r="R17" s="10" t="n"/>
      <c r="S17" s="9" t="n"/>
      <c r="T17" s="10" t="n"/>
      <c r="U17" s="9">
        <f>IF(AND(R17&lt;&gt;"",T17=""),TODAY()-R17,"")</f>
        <v/>
      </c>
      <c r="V17" s="11" t="n"/>
    </row>
    <row r="18">
      <c r="A18" s="9" t="n"/>
      <c r="B18" s="10" t="n"/>
      <c r="C18" s="9" t="n"/>
      <c r="D18" s="9" t="n"/>
      <c r="E18" s="9" t="n"/>
      <c r="F18" s="9" t="n"/>
      <c r="G18" s="9" t="n"/>
      <c r="H18" s="11" t="n"/>
      <c r="I18" s="9" t="n"/>
      <c r="J18" s="9" t="n"/>
      <c r="K18" s="9" t="n"/>
      <c r="L18" s="11" t="n"/>
      <c r="M18" s="12" t="n"/>
      <c r="N18" s="12" t="n"/>
      <c r="O18" s="12">
        <f>IF(AND(M18="",N18=""),"",N(M18)+N(N18))</f>
        <v/>
      </c>
      <c r="P18" s="12" t="n"/>
      <c r="Q18" s="12">
        <f>IF(O18="","",O18-N(P18))</f>
        <v/>
      </c>
      <c r="R18" s="10" t="n"/>
      <c r="S18" s="9" t="n"/>
      <c r="T18" s="10" t="n"/>
      <c r="U18" s="9">
        <f>IF(AND(R18&lt;&gt;"",T18=""),TODAY()-R18,"")</f>
        <v/>
      </c>
      <c r="V18" s="11" t="n"/>
    </row>
    <row r="19">
      <c r="A19" s="9" t="n"/>
      <c r="B19" s="10" t="n"/>
      <c r="C19" s="9" t="n"/>
      <c r="D19" s="9" t="n"/>
      <c r="E19" s="9" t="n"/>
      <c r="F19" s="9" t="n"/>
      <c r="G19" s="9" t="n"/>
      <c r="H19" s="11" t="n"/>
      <c r="I19" s="9" t="n"/>
      <c r="J19" s="9" t="n"/>
      <c r="K19" s="9" t="n"/>
      <c r="L19" s="11" t="n"/>
      <c r="M19" s="12" t="n"/>
      <c r="N19" s="12" t="n"/>
      <c r="O19" s="12">
        <f>IF(AND(M19="",N19=""),"",N(M19)+N(N19))</f>
        <v/>
      </c>
      <c r="P19" s="12" t="n"/>
      <c r="Q19" s="12">
        <f>IF(O19="","",O19-N(P19))</f>
        <v/>
      </c>
      <c r="R19" s="10" t="n"/>
      <c r="S19" s="9" t="n"/>
      <c r="T19" s="10" t="n"/>
      <c r="U19" s="9">
        <f>IF(AND(R19&lt;&gt;"",T19=""),TODAY()-R19,"")</f>
        <v/>
      </c>
      <c r="V19" s="11" t="n"/>
    </row>
    <row r="20">
      <c r="A20" s="9" t="n"/>
      <c r="B20" s="10" t="n"/>
      <c r="C20" s="9" t="n"/>
      <c r="D20" s="9" t="n"/>
      <c r="E20" s="9" t="n"/>
      <c r="F20" s="9" t="n"/>
      <c r="G20" s="9" t="n"/>
      <c r="H20" s="11" t="n"/>
      <c r="I20" s="9" t="n"/>
      <c r="J20" s="9" t="n"/>
      <c r="K20" s="9" t="n"/>
      <c r="L20" s="11" t="n"/>
      <c r="M20" s="12" t="n"/>
      <c r="N20" s="12" t="n"/>
      <c r="O20" s="12">
        <f>IF(AND(M20="",N20=""),"",N(M20)+N(N20))</f>
        <v/>
      </c>
      <c r="P20" s="12" t="n"/>
      <c r="Q20" s="12">
        <f>IF(O20="","",O20-N(P20))</f>
        <v/>
      </c>
      <c r="R20" s="10" t="n"/>
      <c r="S20" s="9" t="n"/>
      <c r="T20" s="10" t="n"/>
      <c r="U20" s="9">
        <f>IF(AND(R20&lt;&gt;"",T20=""),TODAY()-R20,"")</f>
        <v/>
      </c>
      <c r="V20" s="11" t="n"/>
    </row>
    <row r="21">
      <c r="A21" s="9" t="n"/>
      <c r="B21" s="10" t="n"/>
      <c r="C21" s="9" t="n"/>
      <c r="D21" s="9" t="n"/>
      <c r="E21" s="9" t="n"/>
      <c r="F21" s="9" t="n"/>
      <c r="G21" s="9" t="n"/>
      <c r="H21" s="11" t="n"/>
      <c r="I21" s="9" t="n"/>
      <c r="J21" s="9" t="n"/>
      <c r="K21" s="9" t="n"/>
      <c r="L21" s="11" t="n"/>
      <c r="M21" s="12" t="n"/>
      <c r="N21" s="12" t="n"/>
      <c r="O21" s="12">
        <f>IF(AND(M21="",N21=""),"",N(M21)+N(N21))</f>
        <v/>
      </c>
      <c r="P21" s="12" t="n"/>
      <c r="Q21" s="12">
        <f>IF(O21="","",O21-N(P21))</f>
        <v/>
      </c>
      <c r="R21" s="10" t="n"/>
      <c r="S21" s="9" t="n"/>
      <c r="T21" s="10" t="n"/>
      <c r="U21" s="9">
        <f>IF(AND(R21&lt;&gt;"",T21=""),TODAY()-R21,"")</f>
        <v/>
      </c>
      <c r="V21" s="11" t="n"/>
    </row>
    <row r="22">
      <c r="A22" s="9" t="n"/>
      <c r="B22" s="10" t="n"/>
      <c r="C22" s="9" t="n"/>
      <c r="D22" s="9" t="n"/>
      <c r="E22" s="9" t="n"/>
      <c r="F22" s="9" t="n"/>
      <c r="G22" s="9" t="n"/>
      <c r="H22" s="11" t="n"/>
      <c r="I22" s="9" t="n"/>
      <c r="J22" s="9" t="n"/>
      <c r="K22" s="9" t="n"/>
      <c r="L22" s="11" t="n"/>
      <c r="M22" s="12" t="n"/>
      <c r="N22" s="12" t="n"/>
      <c r="O22" s="12">
        <f>IF(AND(M22="",N22=""),"",N(M22)+N(N22))</f>
        <v/>
      </c>
      <c r="P22" s="12" t="n"/>
      <c r="Q22" s="12">
        <f>IF(O22="","",O22-N(P22))</f>
        <v/>
      </c>
      <c r="R22" s="10" t="n"/>
      <c r="S22" s="9" t="n"/>
      <c r="T22" s="10" t="n"/>
      <c r="U22" s="9">
        <f>IF(AND(R22&lt;&gt;"",T22=""),TODAY()-R22,"")</f>
        <v/>
      </c>
      <c r="V22" s="11" t="n"/>
    </row>
    <row r="23">
      <c r="A23" s="9" t="n"/>
      <c r="B23" s="10" t="n"/>
      <c r="C23" s="9" t="n"/>
      <c r="D23" s="9" t="n"/>
      <c r="E23" s="9" t="n"/>
      <c r="F23" s="9" t="n"/>
      <c r="G23" s="9" t="n"/>
      <c r="H23" s="11" t="n"/>
      <c r="I23" s="9" t="n"/>
      <c r="J23" s="9" t="n"/>
      <c r="K23" s="9" t="n"/>
      <c r="L23" s="11" t="n"/>
      <c r="M23" s="12" t="n"/>
      <c r="N23" s="12" t="n"/>
      <c r="O23" s="12">
        <f>IF(AND(M23="",N23=""),"",N(M23)+N(N23))</f>
        <v/>
      </c>
      <c r="P23" s="12" t="n"/>
      <c r="Q23" s="12">
        <f>IF(O23="","",O23-N(P23))</f>
        <v/>
      </c>
      <c r="R23" s="10" t="n"/>
      <c r="S23" s="9" t="n"/>
      <c r="T23" s="10" t="n"/>
      <c r="U23" s="9">
        <f>IF(AND(R23&lt;&gt;"",T23=""),TODAY()-R23,"")</f>
        <v/>
      </c>
      <c r="V23" s="11" t="n"/>
    </row>
    <row r="24">
      <c r="A24" s="9" t="n"/>
      <c r="B24" s="10" t="n"/>
      <c r="C24" s="9" t="n"/>
      <c r="D24" s="9" t="n"/>
      <c r="E24" s="9" t="n"/>
      <c r="F24" s="9" t="n"/>
      <c r="G24" s="9" t="n"/>
      <c r="H24" s="11" t="n"/>
      <c r="I24" s="9" t="n"/>
      <c r="J24" s="9" t="n"/>
      <c r="K24" s="9" t="n"/>
      <c r="L24" s="11" t="n"/>
      <c r="M24" s="12" t="n"/>
      <c r="N24" s="12" t="n"/>
      <c r="O24" s="12">
        <f>IF(AND(M24="",N24=""),"",N(M24)+N(N24))</f>
        <v/>
      </c>
      <c r="P24" s="12" t="n"/>
      <c r="Q24" s="12">
        <f>IF(O24="","",O24-N(P24))</f>
        <v/>
      </c>
      <c r="R24" s="10" t="n"/>
      <c r="S24" s="9" t="n"/>
      <c r="T24" s="10" t="n"/>
      <c r="U24" s="9">
        <f>IF(AND(R24&lt;&gt;"",T24=""),TODAY()-R24,"")</f>
        <v/>
      </c>
      <c r="V24" s="11" t="n"/>
    </row>
    <row r="25">
      <c r="A25" s="9" t="n"/>
      <c r="B25" s="10" t="n"/>
      <c r="C25" s="9" t="n"/>
      <c r="D25" s="9" t="n"/>
      <c r="E25" s="9" t="n"/>
      <c r="F25" s="9" t="n"/>
      <c r="G25" s="9" t="n"/>
      <c r="H25" s="11" t="n"/>
      <c r="I25" s="9" t="n"/>
      <c r="J25" s="9" t="n"/>
      <c r="K25" s="9" t="n"/>
      <c r="L25" s="11" t="n"/>
      <c r="M25" s="12" t="n"/>
      <c r="N25" s="12" t="n"/>
      <c r="O25" s="12">
        <f>IF(AND(M25="",N25=""),"",N(M25)+N(N25))</f>
        <v/>
      </c>
      <c r="P25" s="12" t="n"/>
      <c r="Q25" s="12">
        <f>IF(O25="","",O25-N(P25))</f>
        <v/>
      </c>
      <c r="R25" s="10" t="n"/>
      <c r="S25" s="9" t="n"/>
      <c r="T25" s="10" t="n"/>
      <c r="U25" s="9">
        <f>IF(AND(R25&lt;&gt;"",T25=""),TODAY()-R25,"")</f>
        <v/>
      </c>
      <c r="V25" s="11" t="n"/>
    </row>
    <row r="26">
      <c r="A26" s="9" t="n"/>
      <c r="B26" s="10" t="n"/>
      <c r="C26" s="9" t="n"/>
      <c r="D26" s="9" t="n"/>
      <c r="E26" s="9" t="n"/>
      <c r="F26" s="9" t="n"/>
      <c r="G26" s="9" t="n"/>
      <c r="H26" s="11" t="n"/>
      <c r="I26" s="9" t="n"/>
      <c r="J26" s="9" t="n"/>
      <c r="K26" s="9" t="n"/>
      <c r="L26" s="11" t="n"/>
      <c r="M26" s="12" t="n"/>
      <c r="N26" s="12" t="n"/>
      <c r="O26" s="12">
        <f>IF(AND(M26="",N26=""),"",N(M26)+N(N26))</f>
        <v/>
      </c>
      <c r="P26" s="12" t="n"/>
      <c r="Q26" s="12">
        <f>IF(O26="","",O26-N(P26))</f>
        <v/>
      </c>
      <c r="R26" s="10" t="n"/>
      <c r="S26" s="9" t="n"/>
      <c r="T26" s="10" t="n"/>
      <c r="U26" s="9">
        <f>IF(AND(R26&lt;&gt;"",T26=""),TODAY()-R26,"")</f>
        <v/>
      </c>
      <c r="V26" s="11" t="n"/>
    </row>
    <row r="27">
      <c r="A27" s="9" t="n"/>
      <c r="B27" s="10" t="n"/>
      <c r="C27" s="9" t="n"/>
      <c r="D27" s="9" t="n"/>
      <c r="E27" s="9" t="n"/>
      <c r="F27" s="9" t="n"/>
      <c r="G27" s="9" t="n"/>
      <c r="H27" s="11" t="n"/>
      <c r="I27" s="9" t="n"/>
      <c r="J27" s="9" t="n"/>
      <c r="K27" s="9" t="n"/>
      <c r="L27" s="11" t="n"/>
      <c r="M27" s="12" t="n"/>
      <c r="N27" s="12" t="n"/>
      <c r="O27" s="12">
        <f>IF(AND(M27="",N27=""),"",N(M27)+N(N27))</f>
        <v/>
      </c>
      <c r="P27" s="12" t="n"/>
      <c r="Q27" s="12">
        <f>IF(O27="","",O27-N(P27))</f>
        <v/>
      </c>
      <c r="R27" s="10" t="n"/>
      <c r="S27" s="9" t="n"/>
      <c r="T27" s="10" t="n"/>
      <c r="U27" s="9">
        <f>IF(AND(R27&lt;&gt;"",T27=""),TODAY()-R27,"")</f>
        <v/>
      </c>
      <c r="V27" s="11" t="n"/>
    </row>
    <row r="28">
      <c r="A28" s="9" t="n"/>
      <c r="B28" s="10" t="n"/>
      <c r="C28" s="9" t="n"/>
      <c r="D28" s="9" t="n"/>
      <c r="E28" s="9" t="n"/>
      <c r="F28" s="9" t="n"/>
      <c r="G28" s="9" t="n"/>
      <c r="H28" s="11" t="n"/>
      <c r="I28" s="9" t="n"/>
      <c r="J28" s="9" t="n"/>
      <c r="K28" s="9" t="n"/>
      <c r="L28" s="11" t="n"/>
      <c r="M28" s="12" t="n"/>
      <c r="N28" s="12" t="n"/>
      <c r="O28" s="12">
        <f>IF(AND(M28="",N28=""),"",N(M28)+N(N28))</f>
        <v/>
      </c>
      <c r="P28" s="12" t="n"/>
      <c r="Q28" s="12">
        <f>IF(O28="","",O28-N(P28))</f>
        <v/>
      </c>
      <c r="R28" s="10" t="n"/>
      <c r="S28" s="9" t="n"/>
      <c r="T28" s="10" t="n"/>
      <c r="U28" s="9">
        <f>IF(AND(R28&lt;&gt;"",T28=""),TODAY()-R28,"")</f>
        <v/>
      </c>
      <c r="V28" s="11" t="n"/>
    </row>
    <row r="29">
      <c r="A29" s="9" t="n"/>
      <c r="B29" s="10" t="n"/>
      <c r="C29" s="9" t="n"/>
      <c r="D29" s="9" t="n"/>
      <c r="E29" s="9" t="n"/>
      <c r="F29" s="9" t="n"/>
      <c r="G29" s="9" t="n"/>
      <c r="H29" s="11" t="n"/>
      <c r="I29" s="9" t="n"/>
      <c r="J29" s="9" t="n"/>
      <c r="K29" s="9" t="n"/>
      <c r="L29" s="11" t="n"/>
      <c r="M29" s="12" t="n"/>
      <c r="N29" s="12" t="n"/>
      <c r="O29" s="12">
        <f>IF(AND(M29="",N29=""),"",N(M29)+N(N29))</f>
        <v/>
      </c>
      <c r="P29" s="12" t="n"/>
      <c r="Q29" s="12">
        <f>IF(O29="","",O29-N(P29))</f>
        <v/>
      </c>
      <c r="R29" s="10" t="n"/>
      <c r="S29" s="9" t="n"/>
      <c r="T29" s="10" t="n"/>
      <c r="U29" s="9">
        <f>IF(AND(R29&lt;&gt;"",T29=""),TODAY()-R29,"")</f>
        <v/>
      </c>
      <c r="V29" s="11" t="n"/>
    </row>
    <row r="30">
      <c r="A30" s="9" t="n"/>
      <c r="B30" s="10" t="n"/>
      <c r="C30" s="9" t="n"/>
      <c r="D30" s="9" t="n"/>
      <c r="E30" s="9" t="n"/>
      <c r="F30" s="9" t="n"/>
      <c r="G30" s="9" t="n"/>
      <c r="H30" s="11" t="n"/>
      <c r="I30" s="9" t="n"/>
      <c r="J30" s="9" t="n"/>
      <c r="K30" s="9" t="n"/>
      <c r="L30" s="11" t="n"/>
      <c r="M30" s="12" t="n"/>
      <c r="N30" s="12" t="n"/>
      <c r="O30" s="12">
        <f>IF(AND(M30="",N30=""),"",N(M30)+N(N30))</f>
        <v/>
      </c>
      <c r="P30" s="12" t="n"/>
      <c r="Q30" s="12">
        <f>IF(O30="","",O30-N(P30))</f>
        <v/>
      </c>
      <c r="R30" s="10" t="n"/>
      <c r="S30" s="9" t="n"/>
      <c r="T30" s="10" t="n"/>
      <c r="U30" s="9">
        <f>IF(AND(R30&lt;&gt;"",T30=""),TODAY()-R30,"")</f>
        <v/>
      </c>
      <c r="V30" s="11" t="n"/>
    </row>
    <row r="31">
      <c r="A31" s="9" t="n"/>
      <c r="B31" s="10" t="n"/>
      <c r="C31" s="9" t="n"/>
      <c r="D31" s="9" t="n"/>
      <c r="E31" s="9" t="n"/>
      <c r="F31" s="9" t="n"/>
      <c r="G31" s="9" t="n"/>
      <c r="H31" s="11" t="n"/>
      <c r="I31" s="9" t="n"/>
      <c r="J31" s="9" t="n"/>
      <c r="K31" s="9" t="n"/>
      <c r="L31" s="11" t="n"/>
      <c r="M31" s="12" t="n"/>
      <c r="N31" s="12" t="n"/>
      <c r="O31" s="12">
        <f>IF(AND(M31="",N31=""),"",N(M31)+N(N31))</f>
        <v/>
      </c>
      <c r="P31" s="12" t="n"/>
      <c r="Q31" s="12">
        <f>IF(O31="","",O31-N(P31))</f>
        <v/>
      </c>
      <c r="R31" s="10" t="n"/>
      <c r="S31" s="9" t="n"/>
      <c r="T31" s="10" t="n"/>
      <c r="U31" s="9">
        <f>IF(AND(R31&lt;&gt;"",T31=""),TODAY()-R31,"")</f>
        <v/>
      </c>
      <c r="V31" s="11" t="n"/>
    </row>
    <row r="32">
      <c r="A32" s="9" t="n"/>
      <c r="B32" s="10" t="n"/>
      <c r="C32" s="9" t="n"/>
      <c r="D32" s="9" t="n"/>
      <c r="E32" s="9" t="n"/>
      <c r="F32" s="9" t="n"/>
      <c r="G32" s="9" t="n"/>
      <c r="H32" s="11" t="n"/>
      <c r="I32" s="9" t="n"/>
      <c r="J32" s="9" t="n"/>
      <c r="K32" s="9" t="n"/>
      <c r="L32" s="11" t="n"/>
      <c r="M32" s="12" t="n"/>
      <c r="N32" s="12" t="n"/>
      <c r="O32" s="12">
        <f>IF(AND(M32="",N32=""),"",N(M32)+N(N32))</f>
        <v/>
      </c>
      <c r="P32" s="12" t="n"/>
      <c r="Q32" s="12">
        <f>IF(O32="","",O32-N(P32))</f>
        <v/>
      </c>
      <c r="R32" s="10" t="n"/>
      <c r="S32" s="9" t="n"/>
      <c r="T32" s="10" t="n"/>
      <c r="U32" s="9">
        <f>IF(AND(R32&lt;&gt;"",T32=""),TODAY()-R32,"")</f>
        <v/>
      </c>
      <c r="V32" s="11" t="n"/>
    </row>
    <row r="33">
      <c r="A33" s="9" t="n"/>
      <c r="B33" s="10" t="n"/>
      <c r="C33" s="9" t="n"/>
      <c r="D33" s="9" t="n"/>
      <c r="E33" s="9" t="n"/>
      <c r="F33" s="9" t="n"/>
      <c r="G33" s="9" t="n"/>
      <c r="H33" s="11" t="n"/>
      <c r="I33" s="9" t="n"/>
      <c r="J33" s="9" t="n"/>
      <c r="K33" s="9" t="n"/>
      <c r="L33" s="11" t="n"/>
      <c r="M33" s="12" t="n"/>
      <c r="N33" s="12" t="n"/>
      <c r="O33" s="12">
        <f>IF(AND(M33="",N33=""),"",N(M33)+N(N33))</f>
        <v/>
      </c>
      <c r="P33" s="12" t="n"/>
      <c r="Q33" s="12">
        <f>IF(O33="","",O33-N(P33))</f>
        <v/>
      </c>
      <c r="R33" s="10" t="n"/>
      <c r="S33" s="9" t="n"/>
      <c r="T33" s="10" t="n"/>
      <c r="U33" s="9">
        <f>IF(AND(R33&lt;&gt;"",T33=""),TODAY()-R33,"")</f>
        <v/>
      </c>
      <c r="V33" s="11" t="n"/>
    </row>
    <row r="34">
      <c r="A34" s="9" t="n"/>
      <c r="B34" s="10" t="n"/>
      <c r="C34" s="9" t="n"/>
      <c r="D34" s="9" t="n"/>
      <c r="E34" s="9" t="n"/>
      <c r="F34" s="9" t="n"/>
      <c r="G34" s="9" t="n"/>
      <c r="H34" s="11" t="n"/>
      <c r="I34" s="9" t="n"/>
      <c r="J34" s="9" t="n"/>
      <c r="K34" s="9" t="n"/>
      <c r="L34" s="11" t="n"/>
      <c r="M34" s="12" t="n"/>
      <c r="N34" s="12" t="n"/>
      <c r="O34" s="12">
        <f>IF(AND(M34="",N34=""),"",N(M34)+N(N34))</f>
        <v/>
      </c>
      <c r="P34" s="12" t="n"/>
      <c r="Q34" s="12">
        <f>IF(O34="","",O34-N(P34))</f>
        <v/>
      </c>
      <c r="R34" s="10" t="n"/>
      <c r="S34" s="9" t="n"/>
      <c r="T34" s="10" t="n"/>
      <c r="U34" s="9">
        <f>IF(AND(R34&lt;&gt;"",T34=""),TODAY()-R34,"")</f>
        <v/>
      </c>
      <c r="V34" s="11" t="n"/>
    </row>
    <row r="35">
      <c r="A35" s="9" t="n"/>
      <c r="B35" s="10" t="n"/>
      <c r="C35" s="9" t="n"/>
      <c r="D35" s="9" t="n"/>
      <c r="E35" s="9" t="n"/>
      <c r="F35" s="9" t="n"/>
      <c r="G35" s="9" t="n"/>
      <c r="H35" s="11" t="n"/>
      <c r="I35" s="9" t="n"/>
      <c r="J35" s="9" t="n"/>
      <c r="K35" s="9" t="n"/>
      <c r="L35" s="11" t="n"/>
      <c r="M35" s="12" t="n"/>
      <c r="N35" s="12" t="n"/>
      <c r="O35" s="12">
        <f>IF(AND(M35="",N35=""),"",N(M35)+N(N35))</f>
        <v/>
      </c>
      <c r="P35" s="12" t="n"/>
      <c r="Q35" s="12">
        <f>IF(O35="","",O35-N(P35))</f>
        <v/>
      </c>
      <c r="R35" s="10" t="n"/>
      <c r="S35" s="9" t="n"/>
      <c r="T35" s="10" t="n"/>
      <c r="U35" s="9">
        <f>IF(AND(R35&lt;&gt;"",T35=""),TODAY()-R35,"")</f>
        <v/>
      </c>
      <c r="V35" s="11" t="n"/>
    </row>
    <row r="36">
      <c r="A36" s="9" t="n"/>
      <c r="B36" s="10" t="n"/>
      <c r="C36" s="9" t="n"/>
      <c r="D36" s="9" t="n"/>
      <c r="E36" s="9" t="n"/>
      <c r="F36" s="9" t="n"/>
      <c r="G36" s="9" t="n"/>
      <c r="H36" s="11" t="n"/>
      <c r="I36" s="9" t="n"/>
      <c r="J36" s="9" t="n"/>
      <c r="K36" s="9" t="n"/>
      <c r="L36" s="11" t="n"/>
      <c r="M36" s="12" t="n"/>
      <c r="N36" s="12" t="n"/>
      <c r="O36" s="12">
        <f>IF(AND(M36="",N36=""),"",N(M36)+N(N36))</f>
        <v/>
      </c>
      <c r="P36" s="12" t="n"/>
      <c r="Q36" s="12">
        <f>IF(O36="","",O36-N(P36))</f>
        <v/>
      </c>
      <c r="R36" s="10" t="n"/>
      <c r="S36" s="9" t="n"/>
      <c r="T36" s="10" t="n"/>
      <c r="U36" s="9">
        <f>IF(AND(R36&lt;&gt;"",T36=""),TODAY()-R36,"")</f>
        <v/>
      </c>
      <c r="V36" s="11" t="n"/>
    </row>
    <row r="37">
      <c r="A37" s="9" t="n"/>
      <c r="B37" s="10" t="n"/>
      <c r="C37" s="9" t="n"/>
      <c r="D37" s="9" t="n"/>
      <c r="E37" s="9" t="n"/>
      <c r="F37" s="9" t="n"/>
      <c r="G37" s="9" t="n"/>
      <c r="H37" s="11" t="n"/>
      <c r="I37" s="9" t="n"/>
      <c r="J37" s="9" t="n"/>
      <c r="K37" s="9" t="n"/>
      <c r="L37" s="11" t="n"/>
      <c r="M37" s="12" t="n"/>
      <c r="N37" s="12" t="n"/>
      <c r="O37" s="12">
        <f>IF(AND(M37="",N37=""),"",N(M37)+N(N37))</f>
        <v/>
      </c>
      <c r="P37" s="12" t="n"/>
      <c r="Q37" s="12">
        <f>IF(O37="","",O37-N(P37))</f>
        <v/>
      </c>
      <c r="R37" s="10" t="n"/>
      <c r="S37" s="9" t="n"/>
      <c r="T37" s="10" t="n"/>
      <c r="U37" s="9">
        <f>IF(AND(R37&lt;&gt;"",T37=""),TODAY()-R37,"")</f>
        <v/>
      </c>
      <c r="V37" s="11" t="n"/>
    </row>
    <row r="38">
      <c r="A38" s="9" t="n"/>
      <c r="B38" s="10" t="n"/>
      <c r="C38" s="9" t="n"/>
      <c r="D38" s="9" t="n"/>
      <c r="E38" s="9" t="n"/>
      <c r="F38" s="9" t="n"/>
      <c r="G38" s="9" t="n"/>
      <c r="H38" s="11" t="n"/>
      <c r="I38" s="9" t="n"/>
      <c r="J38" s="9" t="n"/>
      <c r="K38" s="9" t="n"/>
      <c r="L38" s="11" t="n"/>
      <c r="M38" s="12" t="n"/>
      <c r="N38" s="12" t="n"/>
      <c r="O38" s="12">
        <f>IF(AND(M38="",N38=""),"",N(M38)+N(N38))</f>
        <v/>
      </c>
      <c r="P38" s="12" t="n"/>
      <c r="Q38" s="12">
        <f>IF(O38="","",O38-N(P38))</f>
        <v/>
      </c>
      <c r="R38" s="10" t="n"/>
      <c r="S38" s="9" t="n"/>
      <c r="T38" s="10" t="n"/>
      <c r="U38" s="9">
        <f>IF(AND(R38&lt;&gt;"",T38=""),TODAY()-R38,"")</f>
        <v/>
      </c>
      <c r="V38" s="11" t="n"/>
    </row>
    <row r="39">
      <c r="A39" s="9" t="n"/>
      <c r="B39" s="10" t="n"/>
      <c r="C39" s="9" t="n"/>
      <c r="D39" s="9" t="n"/>
      <c r="E39" s="9" t="n"/>
      <c r="F39" s="9" t="n"/>
      <c r="G39" s="9" t="n"/>
      <c r="H39" s="11" t="n"/>
      <c r="I39" s="9" t="n"/>
      <c r="J39" s="9" t="n"/>
      <c r="K39" s="9" t="n"/>
      <c r="L39" s="11" t="n"/>
      <c r="M39" s="12" t="n"/>
      <c r="N39" s="12" t="n"/>
      <c r="O39" s="12">
        <f>IF(AND(M39="",N39=""),"",N(M39)+N(N39))</f>
        <v/>
      </c>
      <c r="P39" s="12" t="n"/>
      <c r="Q39" s="12">
        <f>IF(O39="","",O39-N(P39))</f>
        <v/>
      </c>
      <c r="R39" s="10" t="n"/>
      <c r="S39" s="9" t="n"/>
      <c r="T39" s="10" t="n"/>
      <c r="U39" s="9">
        <f>IF(AND(R39&lt;&gt;"",T39=""),TODAY()-R39,"")</f>
        <v/>
      </c>
      <c r="V39" s="11" t="n"/>
    </row>
    <row r="40">
      <c r="A40" s="9" t="n"/>
      <c r="B40" s="10" t="n"/>
      <c r="C40" s="9" t="n"/>
      <c r="D40" s="9" t="n"/>
      <c r="E40" s="9" t="n"/>
      <c r="F40" s="9" t="n"/>
      <c r="G40" s="9" t="n"/>
      <c r="H40" s="11" t="n"/>
      <c r="I40" s="9" t="n"/>
      <c r="J40" s="9" t="n"/>
      <c r="K40" s="9" t="n"/>
      <c r="L40" s="11" t="n"/>
      <c r="M40" s="12" t="n"/>
      <c r="N40" s="12" t="n"/>
      <c r="O40" s="12">
        <f>IF(AND(M40="",N40=""),"",N(M40)+N(N40))</f>
        <v/>
      </c>
      <c r="P40" s="12" t="n"/>
      <c r="Q40" s="12">
        <f>IF(O40="","",O40-N(P40))</f>
        <v/>
      </c>
      <c r="R40" s="10" t="n"/>
      <c r="S40" s="9" t="n"/>
      <c r="T40" s="10" t="n"/>
      <c r="U40" s="9">
        <f>IF(AND(R40&lt;&gt;"",T40=""),TODAY()-R40,"")</f>
        <v/>
      </c>
      <c r="V40" s="11" t="n"/>
    </row>
    <row r="41">
      <c r="A41" s="9" t="n"/>
      <c r="B41" s="10" t="n"/>
      <c r="C41" s="9" t="n"/>
      <c r="D41" s="9" t="n"/>
      <c r="E41" s="9" t="n"/>
      <c r="F41" s="9" t="n"/>
      <c r="G41" s="9" t="n"/>
      <c r="H41" s="11" t="n"/>
      <c r="I41" s="9" t="n"/>
      <c r="J41" s="9" t="n"/>
      <c r="K41" s="9" t="n"/>
      <c r="L41" s="11" t="n"/>
      <c r="M41" s="12" t="n"/>
      <c r="N41" s="12" t="n"/>
      <c r="O41" s="12">
        <f>IF(AND(M41="",N41=""),"",N(M41)+N(N41))</f>
        <v/>
      </c>
      <c r="P41" s="12" t="n"/>
      <c r="Q41" s="12">
        <f>IF(O41="","",O41-N(P41))</f>
        <v/>
      </c>
      <c r="R41" s="10" t="n"/>
      <c r="S41" s="9" t="n"/>
      <c r="T41" s="10" t="n"/>
      <c r="U41" s="9">
        <f>IF(AND(R41&lt;&gt;"",T41=""),TODAY()-R41,"")</f>
        <v/>
      </c>
      <c r="V41" s="11" t="n"/>
    </row>
    <row r="42">
      <c r="A42" s="9" t="n"/>
      <c r="B42" s="10" t="n"/>
      <c r="C42" s="9" t="n"/>
      <c r="D42" s="9" t="n"/>
      <c r="E42" s="9" t="n"/>
      <c r="F42" s="9" t="n"/>
      <c r="G42" s="9" t="n"/>
      <c r="H42" s="11" t="n"/>
      <c r="I42" s="9" t="n"/>
      <c r="J42" s="9" t="n"/>
      <c r="K42" s="9" t="n"/>
      <c r="L42" s="11" t="n"/>
      <c r="M42" s="12" t="n"/>
      <c r="N42" s="12" t="n"/>
      <c r="O42" s="12">
        <f>IF(AND(M42="",N42=""),"",N(M42)+N(N42))</f>
        <v/>
      </c>
      <c r="P42" s="12" t="n"/>
      <c r="Q42" s="12">
        <f>IF(O42="","",O42-N(P42))</f>
        <v/>
      </c>
      <c r="R42" s="10" t="n"/>
      <c r="S42" s="9" t="n"/>
      <c r="T42" s="10" t="n"/>
      <c r="U42" s="9">
        <f>IF(AND(R42&lt;&gt;"",T42=""),TODAY()-R42,"")</f>
        <v/>
      </c>
      <c r="V42" s="11" t="n"/>
    </row>
    <row r="43">
      <c r="A43" s="9" t="n"/>
      <c r="B43" s="10" t="n"/>
      <c r="C43" s="9" t="n"/>
      <c r="D43" s="9" t="n"/>
      <c r="E43" s="9" t="n"/>
      <c r="F43" s="9" t="n"/>
      <c r="G43" s="9" t="n"/>
      <c r="H43" s="11" t="n"/>
      <c r="I43" s="9" t="n"/>
      <c r="J43" s="9" t="n"/>
      <c r="K43" s="9" t="n"/>
      <c r="L43" s="11" t="n"/>
      <c r="M43" s="12" t="n"/>
      <c r="N43" s="12" t="n"/>
      <c r="O43" s="12">
        <f>IF(AND(M43="",N43=""),"",N(M43)+N(N43))</f>
        <v/>
      </c>
      <c r="P43" s="12" t="n"/>
      <c r="Q43" s="12">
        <f>IF(O43="","",O43-N(P43))</f>
        <v/>
      </c>
      <c r="R43" s="10" t="n"/>
      <c r="S43" s="9" t="n"/>
      <c r="T43" s="10" t="n"/>
      <c r="U43" s="9">
        <f>IF(AND(R43&lt;&gt;"",T43=""),TODAY()-R43,"")</f>
        <v/>
      </c>
      <c r="V43" s="11" t="n"/>
    </row>
    <row r="44">
      <c r="A44" s="9" t="n"/>
      <c r="B44" s="10" t="n"/>
      <c r="C44" s="9" t="n"/>
      <c r="D44" s="9" t="n"/>
      <c r="E44" s="9" t="n"/>
      <c r="F44" s="9" t="n"/>
      <c r="G44" s="9" t="n"/>
      <c r="H44" s="11" t="n"/>
      <c r="I44" s="9" t="n"/>
      <c r="J44" s="9" t="n"/>
      <c r="K44" s="9" t="n"/>
      <c r="L44" s="11" t="n"/>
      <c r="M44" s="12" t="n"/>
      <c r="N44" s="12" t="n"/>
      <c r="O44" s="12">
        <f>IF(AND(M44="",N44=""),"",N(M44)+N(N44))</f>
        <v/>
      </c>
      <c r="P44" s="12" t="n"/>
      <c r="Q44" s="12">
        <f>IF(O44="","",O44-N(P44))</f>
        <v/>
      </c>
      <c r="R44" s="10" t="n"/>
      <c r="S44" s="9" t="n"/>
      <c r="T44" s="10" t="n"/>
      <c r="U44" s="9">
        <f>IF(AND(R44&lt;&gt;"",T44=""),TODAY()-R44,"")</f>
        <v/>
      </c>
      <c r="V44" s="11" t="n"/>
    </row>
    <row r="45">
      <c r="A45" s="9" t="n"/>
      <c r="B45" s="10" t="n"/>
      <c r="C45" s="9" t="n"/>
      <c r="D45" s="9" t="n"/>
      <c r="E45" s="9" t="n"/>
      <c r="F45" s="9" t="n"/>
      <c r="G45" s="9" t="n"/>
      <c r="H45" s="11" t="n"/>
      <c r="I45" s="9" t="n"/>
      <c r="J45" s="9" t="n"/>
      <c r="K45" s="9" t="n"/>
      <c r="L45" s="11" t="n"/>
      <c r="M45" s="12" t="n"/>
      <c r="N45" s="12" t="n"/>
      <c r="O45" s="12">
        <f>IF(AND(M45="",N45=""),"",N(M45)+N(N45))</f>
        <v/>
      </c>
      <c r="P45" s="12" t="n"/>
      <c r="Q45" s="12">
        <f>IF(O45="","",O45-N(P45))</f>
        <v/>
      </c>
      <c r="R45" s="10" t="n"/>
      <c r="S45" s="9" t="n"/>
      <c r="T45" s="10" t="n"/>
      <c r="U45" s="9">
        <f>IF(AND(R45&lt;&gt;"",T45=""),TODAY()-R45,"")</f>
        <v/>
      </c>
      <c r="V45" s="11" t="n"/>
    </row>
    <row r="46">
      <c r="A46" s="9" t="n"/>
      <c r="B46" s="10" t="n"/>
      <c r="C46" s="9" t="n"/>
      <c r="D46" s="9" t="n"/>
      <c r="E46" s="9" t="n"/>
      <c r="F46" s="9" t="n"/>
      <c r="G46" s="9" t="n"/>
      <c r="H46" s="11" t="n"/>
      <c r="I46" s="9" t="n"/>
      <c r="J46" s="9" t="n"/>
      <c r="K46" s="9" t="n"/>
      <c r="L46" s="11" t="n"/>
      <c r="M46" s="12" t="n"/>
      <c r="N46" s="12" t="n"/>
      <c r="O46" s="12">
        <f>IF(AND(M46="",N46=""),"",N(M46)+N(N46))</f>
        <v/>
      </c>
      <c r="P46" s="12" t="n"/>
      <c r="Q46" s="12">
        <f>IF(O46="","",O46-N(P46))</f>
        <v/>
      </c>
      <c r="R46" s="10" t="n"/>
      <c r="S46" s="9" t="n"/>
      <c r="T46" s="10" t="n"/>
      <c r="U46" s="9">
        <f>IF(AND(R46&lt;&gt;"",T46=""),TODAY()-R46,"")</f>
        <v/>
      </c>
      <c r="V46" s="11" t="n"/>
    </row>
    <row r="47">
      <c r="A47" s="9" t="n"/>
      <c r="B47" s="10" t="n"/>
      <c r="C47" s="9" t="n"/>
      <c r="D47" s="9" t="n"/>
      <c r="E47" s="9" t="n"/>
      <c r="F47" s="9" t="n"/>
      <c r="G47" s="9" t="n"/>
      <c r="H47" s="11" t="n"/>
      <c r="I47" s="9" t="n"/>
      <c r="J47" s="9" t="n"/>
      <c r="K47" s="9" t="n"/>
      <c r="L47" s="11" t="n"/>
      <c r="M47" s="12" t="n"/>
      <c r="N47" s="12" t="n"/>
      <c r="O47" s="12">
        <f>IF(AND(M47="",N47=""),"",N(M47)+N(N47))</f>
        <v/>
      </c>
      <c r="P47" s="12" t="n"/>
      <c r="Q47" s="12">
        <f>IF(O47="","",O47-N(P47))</f>
        <v/>
      </c>
      <c r="R47" s="10" t="n"/>
      <c r="S47" s="9" t="n"/>
      <c r="T47" s="10" t="n"/>
      <c r="U47" s="9">
        <f>IF(AND(R47&lt;&gt;"",T47=""),TODAY()-R47,"")</f>
        <v/>
      </c>
      <c r="V47" s="11" t="n"/>
    </row>
    <row r="48">
      <c r="A48" s="9" t="n"/>
      <c r="B48" s="10" t="n"/>
      <c r="C48" s="9" t="n"/>
      <c r="D48" s="9" t="n"/>
      <c r="E48" s="9" t="n"/>
      <c r="F48" s="9" t="n"/>
      <c r="G48" s="9" t="n"/>
      <c r="H48" s="11" t="n"/>
      <c r="I48" s="9" t="n"/>
      <c r="J48" s="9" t="n"/>
      <c r="K48" s="9" t="n"/>
      <c r="L48" s="11" t="n"/>
      <c r="M48" s="12" t="n"/>
      <c r="N48" s="12" t="n"/>
      <c r="O48" s="12">
        <f>IF(AND(M48="",N48=""),"",N(M48)+N(N48))</f>
        <v/>
      </c>
      <c r="P48" s="12" t="n"/>
      <c r="Q48" s="12">
        <f>IF(O48="","",O48-N(P48))</f>
        <v/>
      </c>
      <c r="R48" s="10" t="n"/>
      <c r="S48" s="9" t="n"/>
      <c r="T48" s="10" t="n"/>
      <c r="U48" s="9">
        <f>IF(AND(R48&lt;&gt;"",T48=""),TODAY()-R48,"")</f>
        <v/>
      </c>
      <c r="V48" s="11" t="n"/>
    </row>
    <row r="49">
      <c r="A49" s="9" t="n"/>
      <c r="B49" s="10" t="n"/>
      <c r="C49" s="9" t="n"/>
      <c r="D49" s="9" t="n"/>
      <c r="E49" s="9" t="n"/>
      <c r="F49" s="9" t="n"/>
      <c r="G49" s="9" t="n"/>
      <c r="H49" s="11" t="n"/>
      <c r="I49" s="9" t="n"/>
      <c r="J49" s="9" t="n"/>
      <c r="K49" s="9" t="n"/>
      <c r="L49" s="11" t="n"/>
      <c r="M49" s="12" t="n"/>
      <c r="N49" s="12" t="n"/>
      <c r="O49" s="12">
        <f>IF(AND(M49="",N49=""),"",N(M49)+N(N49))</f>
        <v/>
      </c>
      <c r="P49" s="12" t="n"/>
      <c r="Q49" s="12">
        <f>IF(O49="","",O49-N(P49))</f>
        <v/>
      </c>
      <c r="R49" s="10" t="n"/>
      <c r="S49" s="9" t="n"/>
      <c r="T49" s="10" t="n"/>
      <c r="U49" s="9">
        <f>IF(AND(R49&lt;&gt;"",T49=""),TODAY()-R49,"")</f>
        <v/>
      </c>
      <c r="V49" s="11" t="n"/>
    </row>
    <row r="50">
      <c r="A50" s="9" t="n"/>
      <c r="B50" s="10" t="n"/>
      <c r="C50" s="9" t="n"/>
      <c r="D50" s="9" t="n"/>
      <c r="E50" s="9" t="n"/>
      <c r="F50" s="9" t="n"/>
      <c r="G50" s="9" t="n"/>
      <c r="H50" s="11" t="n"/>
      <c r="I50" s="9" t="n"/>
      <c r="J50" s="9" t="n"/>
      <c r="K50" s="9" t="n"/>
      <c r="L50" s="11" t="n"/>
      <c r="M50" s="12" t="n"/>
      <c r="N50" s="12" t="n"/>
      <c r="O50" s="12">
        <f>IF(AND(M50="",N50=""),"",N(M50)+N(N50))</f>
        <v/>
      </c>
      <c r="P50" s="12" t="n"/>
      <c r="Q50" s="12">
        <f>IF(O50="","",O50-N(P50))</f>
        <v/>
      </c>
      <c r="R50" s="10" t="n"/>
      <c r="S50" s="9" t="n"/>
      <c r="T50" s="10" t="n"/>
      <c r="U50" s="9">
        <f>IF(AND(R50&lt;&gt;"",T50=""),TODAY()-R50,"")</f>
        <v/>
      </c>
      <c r="V50" s="11" t="n"/>
    </row>
    <row r="51">
      <c r="A51" s="9" t="n"/>
      <c r="B51" s="10" t="n"/>
      <c r="C51" s="9" t="n"/>
      <c r="D51" s="9" t="n"/>
      <c r="E51" s="9" t="n"/>
      <c r="F51" s="9" t="n"/>
      <c r="G51" s="9" t="n"/>
      <c r="H51" s="11" t="n"/>
      <c r="I51" s="9" t="n"/>
      <c r="J51" s="9" t="n"/>
      <c r="K51" s="9" t="n"/>
      <c r="L51" s="11" t="n"/>
      <c r="M51" s="12" t="n"/>
      <c r="N51" s="12" t="n"/>
      <c r="O51" s="12">
        <f>IF(AND(M51="",N51=""),"",N(M51)+N(N51))</f>
        <v/>
      </c>
      <c r="P51" s="12" t="n"/>
      <c r="Q51" s="12">
        <f>IF(O51="","",O51-N(P51))</f>
        <v/>
      </c>
      <c r="R51" s="10" t="n"/>
      <c r="S51" s="9" t="n"/>
      <c r="T51" s="10" t="n"/>
      <c r="U51" s="9">
        <f>IF(AND(R51&lt;&gt;"",T51=""),TODAY()-R51,"")</f>
        <v/>
      </c>
      <c r="V51" s="11" t="n"/>
    </row>
    <row r="52">
      <c r="A52" s="9" t="n"/>
      <c r="B52" s="10" t="n"/>
      <c r="C52" s="9" t="n"/>
      <c r="D52" s="9" t="n"/>
      <c r="E52" s="9" t="n"/>
      <c r="F52" s="9" t="n"/>
      <c r="G52" s="9" t="n"/>
      <c r="H52" s="11" t="n"/>
      <c r="I52" s="9" t="n"/>
      <c r="J52" s="9" t="n"/>
      <c r="K52" s="9" t="n"/>
      <c r="L52" s="11" t="n"/>
      <c r="M52" s="12" t="n"/>
      <c r="N52" s="12" t="n"/>
      <c r="O52" s="12">
        <f>IF(AND(M52="",N52=""),"",N(M52)+N(N52))</f>
        <v/>
      </c>
      <c r="P52" s="12" t="n"/>
      <c r="Q52" s="12">
        <f>IF(O52="","",O52-N(P52))</f>
        <v/>
      </c>
      <c r="R52" s="10" t="n"/>
      <c r="S52" s="9" t="n"/>
      <c r="T52" s="10" t="n"/>
      <c r="U52" s="9">
        <f>IF(AND(R52&lt;&gt;"",T52=""),TODAY()-R52,"")</f>
        <v/>
      </c>
      <c r="V52" s="11" t="n"/>
    </row>
    <row r="53">
      <c r="A53" s="9" t="n"/>
      <c r="B53" s="10" t="n"/>
      <c r="C53" s="9" t="n"/>
      <c r="D53" s="9" t="n"/>
      <c r="E53" s="9" t="n"/>
      <c r="F53" s="9" t="n"/>
      <c r="G53" s="9" t="n"/>
      <c r="H53" s="11" t="n"/>
      <c r="I53" s="9" t="n"/>
      <c r="J53" s="9" t="n"/>
      <c r="K53" s="9" t="n"/>
      <c r="L53" s="11" t="n"/>
      <c r="M53" s="12" t="n"/>
      <c r="N53" s="12" t="n"/>
      <c r="O53" s="12">
        <f>IF(AND(M53="",N53=""),"",N(M53)+N(N53))</f>
        <v/>
      </c>
      <c r="P53" s="12" t="n"/>
      <c r="Q53" s="12">
        <f>IF(O53="","",O53-N(P53))</f>
        <v/>
      </c>
      <c r="R53" s="10" t="n"/>
      <c r="S53" s="9" t="n"/>
      <c r="T53" s="10" t="n"/>
      <c r="U53" s="9">
        <f>IF(AND(R53&lt;&gt;"",T53=""),TODAY()-R53,"")</f>
        <v/>
      </c>
      <c r="V53" s="11" t="n"/>
    </row>
    <row r="54">
      <c r="A54" s="9" t="n"/>
      <c r="B54" s="10" t="n"/>
      <c r="C54" s="9" t="n"/>
      <c r="D54" s="9" t="n"/>
      <c r="E54" s="9" t="n"/>
      <c r="F54" s="9" t="n"/>
      <c r="G54" s="9" t="n"/>
      <c r="H54" s="11" t="n"/>
      <c r="I54" s="9" t="n"/>
      <c r="J54" s="9" t="n"/>
      <c r="K54" s="9" t="n"/>
      <c r="L54" s="11" t="n"/>
      <c r="M54" s="12" t="n"/>
      <c r="N54" s="12" t="n"/>
      <c r="O54" s="12">
        <f>IF(AND(M54="",N54=""),"",N(M54)+N(N54))</f>
        <v/>
      </c>
      <c r="P54" s="12" t="n"/>
      <c r="Q54" s="12">
        <f>IF(O54="","",O54-N(P54))</f>
        <v/>
      </c>
      <c r="R54" s="10" t="n"/>
      <c r="S54" s="9" t="n"/>
      <c r="T54" s="10" t="n"/>
      <c r="U54" s="9">
        <f>IF(AND(R54&lt;&gt;"",T54=""),TODAY()-R54,"")</f>
        <v/>
      </c>
      <c r="V54" s="11" t="n"/>
    </row>
    <row r="55">
      <c r="A55" s="9" t="n"/>
      <c r="B55" s="10" t="n"/>
      <c r="C55" s="9" t="n"/>
      <c r="D55" s="9" t="n"/>
      <c r="E55" s="9" t="n"/>
      <c r="F55" s="9" t="n"/>
      <c r="G55" s="9" t="n"/>
      <c r="H55" s="11" t="n"/>
      <c r="I55" s="9" t="n"/>
      <c r="J55" s="9" t="n"/>
      <c r="K55" s="9" t="n"/>
      <c r="L55" s="11" t="n"/>
      <c r="M55" s="12" t="n"/>
      <c r="N55" s="12" t="n"/>
      <c r="O55" s="12">
        <f>IF(AND(M55="",N55=""),"",N(M55)+N(N55))</f>
        <v/>
      </c>
      <c r="P55" s="12" t="n"/>
      <c r="Q55" s="12">
        <f>IF(O55="","",O55-N(P55))</f>
        <v/>
      </c>
      <c r="R55" s="10" t="n"/>
      <c r="S55" s="9" t="n"/>
      <c r="T55" s="10" t="n"/>
      <c r="U55" s="9">
        <f>IF(AND(R55&lt;&gt;"",T55=""),TODAY()-R55,"")</f>
        <v/>
      </c>
      <c r="V55" s="11" t="n"/>
    </row>
    <row r="56">
      <c r="A56" s="9" t="n"/>
      <c r="B56" s="10" t="n"/>
      <c r="C56" s="9" t="n"/>
      <c r="D56" s="9" t="n"/>
      <c r="E56" s="9" t="n"/>
      <c r="F56" s="9" t="n"/>
      <c r="G56" s="9" t="n"/>
      <c r="H56" s="11" t="n"/>
      <c r="I56" s="9" t="n"/>
      <c r="J56" s="9" t="n"/>
      <c r="K56" s="9" t="n"/>
      <c r="L56" s="11" t="n"/>
      <c r="M56" s="12" t="n"/>
      <c r="N56" s="12" t="n"/>
      <c r="O56" s="12">
        <f>IF(AND(M56="",N56=""),"",N(M56)+N(N56))</f>
        <v/>
      </c>
      <c r="P56" s="12" t="n"/>
      <c r="Q56" s="12">
        <f>IF(O56="","",O56-N(P56))</f>
        <v/>
      </c>
      <c r="R56" s="10" t="n"/>
      <c r="S56" s="9" t="n"/>
      <c r="T56" s="10" t="n"/>
      <c r="U56" s="9">
        <f>IF(AND(R56&lt;&gt;"",T56=""),TODAY()-R56,"")</f>
        <v/>
      </c>
      <c r="V56" s="11" t="n"/>
    </row>
    <row r="57">
      <c r="A57" s="9" t="n"/>
      <c r="B57" s="10" t="n"/>
      <c r="C57" s="9" t="n"/>
      <c r="D57" s="9" t="n"/>
      <c r="E57" s="9" t="n"/>
      <c r="F57" s="9" t="n"/>
      <c r="G57" s="9" t="n"/>
      <c r="H57" s="11" t="n"/>
      <c r="I57" s="9" t="n"/>
      <c r="J57" s="9" t="n"/>
      <c r="K57" s="9" t="n"/>
      <c r="L57" s="11" t="n"/>
      <c r="M57" s="12" t="n"/>
      <c r="N57" s="12" t="n"/>
      <c r="O57" s="12">
        <f>IF(AND(M57="",N57=""),"",N(M57)+N(N57))</f>
        <v/>
      </c>
      <c r="P57" s="12" t="n"/>
      <c r="Q57" s="12">
        <f>IF(O57="","",O57-N(P57))</f>
        <v/>
      </c>
      <c r="R57" s="10" t="n"/>
      <c r="S57" s="9" t="n"/>
      <c r="T57" s="10" t="n"/>
      <c r="U57" s="9">
        <f>IF(AND(R57&lt;&gt;"",T57=""),TODAY()-R57,"")</f>
        <v/>
      </c>
      <c r="V57" s="11" t="n"/>
    </row>
    <row r="58">
      <c r="A58" s="9" t="n"/>
      <c r="B58" s="10" t="n"/>
      <c r="C58" s="9" t="n"/>
      <c r="D58" s="9" t="n"/>
      <c r="E58" s="9" t="n"/>
      <c r="F58" s="9" t="n"/>
      <c r="G58" s="9" t="n"/>
      <c r="H58" s="11" t="n"/>
      <c r="I58" s="9" t="n"/>
      <c r="J58" s="9" t="n"/>
      <c r="K58" s="9" t="n"/>
      <c r="L58" s="11" t="n"/>
      <c r="M58" s="12" t="n"/>
      <c r="N58" s="12" t="n"/>
      <c r="O58" s="12">
        <f>IF(AND(M58="",N58=""),"",N(M58)+N(N58))</f>
        <v/>
      </c>
      <c r="P58" s="12" t="n"/>
      <c r="Q58" s="12">
        <f>IF(O58="","",O58-N(P58))</f>
        <v/>
      </c>
      <c r="R58" s="10" t="n"/>
      <c r="S58" s="9" t="n"/>
      <c r="T58" s="10" t="n"/>
      <c r="U58" s="9">
        <f>IF(AND(R58&lt;&gt;"",T58=""),TODAY()-R58,"")</f>
        <v/>
      </c>
      <c r="V58" s="11" t="n"/>
    </row>
    <row r="59">
      <c r="A59" s="9" t="n"/>
      <c r="B59" s="10" t="n"/>
      <c r="C59" s="9" t="n"/>
      <c r="D59" s="9" t="n"/>
      <c r="E59" s="9" t="n"/>
      <c r="F59" s="9" t="n"/>
      <c r="G59" s="9" t="n"/>
      <c r="H59" s="11" t="n"/>
      <c r="I59" s="9" t="n"/>
      <c r="J59" s="9" t="n"/>
      <c r="K59" s="9" t="n"/>
      <c r="L59" s="11" t="n"/>
      <c r="M59" s="12" t="n"/>
      <c r="N59" s="12" t="n"/>
      <c r="O59" s="12">
        <f>IF(AND(M59="",N59=""),"",N(M59)+N(N59))</f>
        <v/>
      </c>
      <c r="P59" s="12" t="n"/>
      <c r="Q59" s="12">
        <f>IF(O59="","",O59-N(P59))</f>
        <v/>
      </c>
      <c r="R59" s="10" t="n"/>
      <c r="S59" s="9" t="n"/>
      <c r="T59" s="10" t="n"/>
      <c r="U59" s="9">
        <f>IF(AND(R59&lt;&gt;"",T59=""),TODAY()-R59,"")</f>
        <v/>
      </c>
      <c r="V59" s="11" t="n"/>
    </row>
    <row r="60">
      <c r="A60" s="9" t="n"/>
      <c r="B60" s="10" t="n"/>
      <c r="C60" s="9" t="n"/>
      <c r="D60" s="9" t="n"/>
      <c r="E60" s="9" t="n"/>
      <c r="F60" s="9" t="n"/>
      <c r="G60" s="9" t="n"/>
      <c r="H60" s="11" t="n"/>
      <c r="I60" s="9" t="n"/>
      <c r="J60" s="9" t="n"/>
      <c r="K60" s="9" t="n"/>
      <c r="L60" s="11" t="n"/>
      <c r="M60" s="12" t="n"/>
      <c r="N60" s="12" t="n"/>
      <c r="O60" s="12">
        <f>IF(AND(M60="",N60=""),"",N(M60)+N(N60))</f>
        <v/>
      </c>
      <c r="P60" s="12" t="n"/>
      <c r="Q60" s="12">
        <f>IF(O60="","",O60-N(P60))</f>
        <v/>
      </c>
      <c r="R60" s="10" t="n"/>
      <c r="S60" s="9" t="n"/>
      <c r="T60" s="10" t="n"/>
      <c r="U60" s="9">
        <f>IF(AND(R60&lt;&gt;"",T60=""),TODAY()-R60,"")</f>
        <v/>
      </c>
      <c r="V60" s="11" t="n"/>
    </row>
    <row r="61">
      <c r="A61" s="9" t="n"/>
      <c r="B61" s="10" t="n"/>
      <c r="C61" s="9" t="n"/>
      <c r="D61" s="9" t="n"/>
      <c r="E61" s="9" t="n"/>
      <c r="F61" s="9" t="n"/>
      <c r="G61" s="9" t="n"/>
      <c r="H61" s="11" t="n"/>
      <c r="I61" s="9" t="n"/>
      <c r="J61" s="9" t="n"/>
      <c r="K61" s="9" t="n"/>
      <c r="L61" s="11" t="n"/>
      <c r="M61" s="12" t="n"/>
      <c r="N61" s="12" t="n"/>
      <c r="O61" s="12">
        <f>IF(AND(M61="",N61=""),"",N(M61)+N(N61))</f>
        <v/>
      </c>
      <c r="P61" s="12" t="n"/>
      <c r="Q61" s="12">
        <f>IF(O61="","",O61-N(P61))</f>
        <v/>
      </c>
      <c r="R61" s="10" t="n"/>
      <c r="S61" s="9" t="n"/>
      <c r="T61" s="10" t="n"/>
      <c r="U61" s="9">
        <f>IF(AND(R61&lt;&gt;"",T61=""),TODAY()-R61,"")</f>
        <v/>
      </c>
      <c r="V61" s="11" t="n"/>
    </row>
    <row r="62">
      <c r="A62" s="9" t="n"/>
      <c r="B62" s="10" t="n"/>
      <c r="C62" s="9" t="n"/>
      <c r="D62" s="9" t="n"/>
      <c r="E62" s="9" t="n"/>
      <c r="F62" s="9" t="n"/>
      <c r="G62" s="9" t="n"/>
      <c r="H62" s="11" t="n"/>
      <c r="I62" s="9" t="n"/>
      <c r="J62" s="9" t="n"/>
      <c r="K62" s="9" t="n"/>
      <c r="L62" s="11" t="n"/>
      <c r="M62" s="12" t="n"/>
      <c r="N62" s="12" t="n"/>
      <c r="O62" s="12">
        <f>IF(AND(M62="",N62=""),"",N(M62)+N(N62))</f>
        <v/>
      </c>
      <c r="P62" s="12" t="n"/>
      <c r="Q62" s="12">
        <f>IF(O62="","",O62-N(P62))</f>
        <v/>
      </c>
      <c r="R62" s="10" t="n"/>
      <c r="S62" s="9" t="n"/>
      <c r="T62" s="10" t="n"/>
      <c r="U62" s="9">
        <f>IF(AND(R62&lt;&gt;"",T62=""),TODAY()-R62,"")</f>
        <v/>
      </c>
      <c r="V62" s="11" t="n"/>
    </row>
    <row r="63">
      <c r="A63" s="9" t="n"/>
      <c r="B63" s="10" t="n"/>
      <c r="C63" s="9" t="n"/>
      <c r="D63" s="9" t="n"/>
      <c r="E63" s="9" t="n"/>
      <c r="F63" s="9" t="n"/>
      <c r="G63" s="9" t="n"/>
      <c r="H63" s="11" t="n"/>
      <c r="I63" s="9" t="n"/>
      <c r="J63" s="9" t="n"/>
      <c r="K63" s="9" t="n"/>
      <c r="L63" s="11" t="n"/>
      <c r="M63" s="12" t="n"/>
      <c r="N63" s="12" t="n"/>
      <c r="O63" s="12">
        <f>IF(AND(M63="",N63=""),"",N(M63)+N(N63))</f>
        <v/>
      </c>
      <c r="P63" s="12" t="n"/>
      <c r="Q63" s="12">
        <f>IF(O63="","",O63-N(P63))</f>
        <v/>
      </c>
      <c r="R63" s="10" t="n"/>
      <c r="S63" s="9" t="n"/>
      <c r="T63" s="10" t="n"/>
      <c r="U63" s="9">
        <f>IF(AND(R63&lt;&gt;"",T63=""),TODAY()-R63,"")</f>
        <v/>
      </c>
      <c r="V63" s="11" t="n"/>
    </row>
    <row r="64">
      <c r="A64" s="9" t="n"/>
      <c r="B64" s="10" t="n"/>
      <c r="C64" s="9" t="n"/>
      <c r="D64" s="9" t="n"/>
      <c r="E64" s="9" t="n"/>
      <c r="F64" s="9" t="n"/>
      <c r="G64" s="9" t="n"/>
      <c r="H64" s="11" t="n"/>
      <c r="I64" s="9" t="n"/>
      <c r="J64" s="9" t="n"/>
      <c r="K64" s="9" t="n"/>
      <c r="L64" s="11" t="n"/>
      <c r="M64" s="12" t="n"/>
      <c r="N64" s="12" t="n"/>
      <c r="O64" s="12">
        <f>IF(AND(M64="",N64=""),"",N(M64)+N(N64))</f>
        <v/>
      </c>
      <c r="P64" s="12" t="n"/>
      <c r="Q64" s="12">
        <f>IF(O64="","",O64-N(P64))</f>
        <v/>
      </c>
      <c r="R64" s="10" t="n"/>
      <c r="S64" s="9" t="n"/>
      <c r="T64" s="10" t="n"/>
      <c r="U64" s="9">
        <f>IF(AND(R64&lt;&gt;"",T64=""),TODAY()-R64,"")</f>
        <v/>
      </c>
      <c r="V64" s="11" t="n"/>
    </row>
    <row r="65">
      <c r="A65" s="9" t="n"/>
      <c r="B65" s="10" t="n"/>
      <c r="C65" s="9" t="n"/>
      <c r="D65" s="9" t="n"/>
      <c r="E65" s="9" t="n"/>
      <c r="F65" s="9" t="n"/>
      <c r="G65" s="9" t="n"/>
      <c r="H65" s="11" t="n"/>
      <c r="I65" s="9" t="n"/>
      <c r="J65" s="9" t="n"/>
      <c r="K65" s="9" t="n"/>
      <c r="L65" s="11" t="n"/>
      <c r="M65" s="12" t="n"/>
      <c r="N65" s="12" t="n"/>
      <c r="O65" s="12">
        <f>IF(AND(M65="",N65=""),"",N(M65)+N(N65))</f>
        <v/>
      </c>
      <c r="P65" s="12" t="n"/>
      <c r="Q65" s="12">
        <f>IF(O65="","",O65-N(P65))</f>
        <v/>
      </c>
      <c r="R65" s="10" t="n"/>
      <c r="S65" s="9" t="n"/>
      <c r="T65" s="10" t="n"/>
      <c r="U65" s="9">
        <f>IF(AND(R65&lt;&gt;"",T65=""),TODAY()-R65,"")</f>
        <v/>
      </c>
      <c r="V65" s="11" t="n"/>
    </row>
    <row r="66">
      <c r="A66" s="9" t="n"/>
      <c r="B66" s="10" t="n"/>
      <c r="C66" s="9" t="n"/>
      <c r="D66" s="9" t="n"/>
      <c r="E66" s="9" t="n"/>
      <c r="F66" s="9" t="n"/>
      <c r="G66" s="9" t="n"/>
      <c r="H66" s="11" t="n"/>
      <c r="I66" s="9" t="n"/>
      <c r="J66" s="9" t="n"/>
      <c r="K66" s="9" t="n"/>
      <c r="L66" s="11" t="n"/>
      <c r="M66" s="12" t="n"/>
      <c r="N66" s="12" t="n"/>
      <c r="O66" s="12">
        <f>IF(AND(M66="",N66=""),"",N(M66)+N(N66))</f>
        <v/>
      </c>
      <c r="P66" s="12" t="n"/>
      <c r="Q66" s="12">
        <f>IF(O66="","",O66-N(P66))</f>
        <v/>
      </c>
      <c r="R66" s="10" t="n"/>
      <c r="S66" s="9" t="n"/>
      <c r="T66" s="10" t="n"/>
      <c r="U66" s="9">
        <f>IF(AND(R66&lt;&gt;"",T66=""),TODAY()-R66,"")</f>
        <v/>
      </c>
      <c r="V66" s="11" t="n"/>
    </row>
    <row r="67">
      <c r="A67" s="9" t="n"/>
      <c r="B67" s="10" t="n"/>
      <c r="C67" s="9" t="n"/>
      <c r="D67" s="9" t="n"/>
      <c r="E67" s="9" t="n"/>
      <c r="F67" s="9" t="n"/>
      <c r="G67" s="9" t="n"/>
      <c r="H67" s="11" t="n"/>
      <c r="I67" s="9" t="n"/>
      <c r="J67" s="9" t="n"/>
      <c r="K67" s="9" t="n"/>
      <c r="L67" s="11" t="n"/>
      <c r="M67" s="12" t="n"/>
      <c r="N67" s="12" t="n"/>
      <c r="O67" s="12">
        <f>IF(AND(M67="",N67=""),"",N(M67)+N(N67))</f>
        <v/>
      </c>
      <c r="P67" s="12" t="n"/>
      <c r="Q67" s="12">
        <f>IF(O67="","",O67-N(P67))</f>
        <v/>
      </c>
      <c r="R67" s="10" t="n"/>
      <c r="S67" s="9" t="n"/>
      <c r="T67" s="10" t="n"/>
      <c r="U67" s="9">
        <f>IF(AND(R67&lt;&gt;"",T67=""),TODAY()-R67,"")</f>
        <v/>
      </c>
      <c r="V67" s="11" t="n"/>
    </row>
    <row r="68">
      <c r="A68" s="9" t="n"/>
      <c r="B68" s="10" t="n"/>
      <c r="C68" s="9" t="n"/>
      <c r="D68" s="9" t="n"/>
      <c r="E68" s="9" t="n"/>
      <c r="F68" s="9" t="n"/>
      <c r="G68" s="9" t="n"/>
      <c r="H68" s="11" t="n"/>
      <c r="I68" s="9" t="n"/>
      <c r="J68" s="9" t="n"/>
      <c r="K68" s="9" t="n"/>
      <c r="L68" s="11" t="n"/>
      <c r="M68" s="12" t="n"/>
      <c r="N68" s="12" t="n"/>
      <c r="O68" s="12">
        <f>IF(AND(M68="",N68=""),"",N(M68)+N(N68))</f>
        <v/>
      </c>
      <c r="P68" s="12" t="n"/>
      <c r="Q68" s="12">
        <f>IF(O68="","",O68-N(P68))</f>
        <v/>
      </c>
      <c r="R68" s="10" t="n"/>
      <c r="S68" s="9" t="n"/>
      <c r="T68" s="10" t="n"/>
      <c r="U68" s="9">
        <f>IF(AND(R68&lt;&gt;"",T68=""),TODAY()-R68,"")</f>
        <v/>
      </c>
      <c r="V68" s="11" t="n"/>
    </row>
    <row r="69">
      <c r="A69" s="9" t="n"/>
      <c r="B69" s="10" t="n"/>
      <c r="C69" s="9" t="n"/>
      <c r="D69" s="9" t="n"/>
      <c r="E69" s="9" t="n"/>
      <c r="F69" s="9" t="n"/>
      <c r="G69" s="9" t="n"/>
      <c r="H69" s="11" t="n"/>
      <c r="I69" s="9" t="n"/>
      <c r="J69" s="9" t="n"/>
      <c r="K69" s="9" t="n"/>
      <c r="L69" s="11" t="n"/>
      <c r="M69" s="12" t="n"/>
      <c r="N69" s="12" t="n"/>
      <c r="O69" s="12">
        <f>IF(AND(M69="",N69=""),"",N(M69)+N(N69))</f>
        <v/>
      </c>
      <c r="P69" s="12" t="n"/>
      <c r="Q69" s="12">
        <f>IF(O69="","",O69-N(P69))</f>
        <v/>
      </c>
      <c r="R69" s="10" t="n"/>
      <c r="S69" s="9" t="n"/>
      <c r="T69" s="10" t="n"/>
      <c r="U69" s="9">
        <f>IF(AND(R69&lt;&gt;"",T69=""),TODAY()-R69,"")</f>
        <v/>
      </c>
      <c r="V69" s="11" t="n"/>
    </row>
    <row r="70">
      <c r="A70" s="9" t="n"/>
      <c r="B70" s="10" t="n"/>
      <c r="C70" s="9" t="n"/>
      <c r="D70" s="9" t="n"/>
      <c r="E70" s="9" t="n"/>
      <c r="F70" s="9" t="n"/>
      <c r="G70" s="9" t="n"/>
      <c r="H70" s="11" t="n"/>
      <c r="I70" s="9" t="n"/>
      <c r="J70" s="9" t="n"/>
      <c r="K70" s="9" t="n"/>
      <c r="L70" s="11" t="n"/>
      <c r="M70" s="12" t="n"/>
      <c r="N70" s="12" t="n"/>
      <c r="O70" s="12">
        <f>IF(AND(M70="",N70=""),"",N(M70)+N(N70))</f>
        <v/>
      </c>
      <c r="P70" s="12" t="n"/>
      <c r="Q70" s="12">
        <f>IF(O70="","",O70-N(P70))</f>
        <v/>
      </c>
      <c r="R70" s="10" t="n"/>
      <c r="S70" s="9" t="n"/>
      <c r="T70" s="10" t="n"/>
      <c r="U70" s="9">
        <f>IF(AND(R70&lt;&gt;"",T70=""),TODAY()-R70,"")</f>
        <v/>
      </c>
      <c r="V70" s="11" t="n"/>
    </row>
    <row r="71">
      <c r="A71" s="9" t="n"/>
      <c r="B71" s="10" t="n"/>
      <c r="C71" s="9" t="n"/>
      <c r="D71" s="9" t="n"/>
      <c r="E71" s="9" t="n"/>
      <c r="F71" s="9" t="n"/>
      <c r="G71" s="9" t="n"/>
      <c r="H71" s="11" t="n"/>
      <c r="I71" s="9" t="n"/>
      <c r="J71" s="9" t="n"/>
      <c r="K71" s="9" t="n"/>
      <c r="L71" s="11" t="n"/>
      <c r="M71" s="12" t="n"/>
      <c r="N71" s="12" t="n"/>
      <c r="O71" s="12">
        <f>IF(AND(M71="",N71=""),"",N(M71)+N(N71))</f>
        <v/>
      </c>
      <c r="P71" s="12" t="n"/>
      <c r="Q71" s="12">
        <f>IF(O71="","",O71-N(P71))</f>
        <v/>
      </c>
      <c r="R71" s="10" t="n"/>
      <c r="S71" s="9" t="n"/>
      <c r="T71" s="10" t="n"/>
      <c r="U71" s="9">
        <f>IF(AND(R71&lt;&gt;"",T71=""),TODAY()-R71,"")</f>
        <v/>
      </c>
      <c r="V71" s="11" t="n"/>
    </row>
    <row r="72">
      <c r="A72" s="9" t="n"/>
      <c r="B72" s="10" t="n"/>
      <c r="C72" s="9" t="n"/>
      <c r="D72" s="9" t="n"/>
      <c r="E72" s="9" t="n"/>
      <c r="F72" s="9" t="n"/>
      <c r="G72" s="9" t="n"/>
      <c r="H72" s="11" t="n"/>
      <c r="I72" s="9" t="n"/>
      <c r="J72" s="9" t="n"/>
      <c r="K72" s="9" t="n"/>
      <c r="L72" s="11" t="n"/>
      <c r="M72" s="12" t="n"/>
      <c r="N72" s="12" t="n"/>
      <c r="O72" s="12">
        <f>IF(AND(M72="",N72=""),"",N(M72)+N(N72))</f>
        <v/>
      </c>
      <c r="P72" s="12" t="n"/>
      <c r="Q72" s="12">
        <f>IF(O72="","",O72-N(P72))</f>
        <v/>
      </c>
      <c r="R72" s="10" t="n"/>
      <c r="S72" s="9" t="n"/>
      <c r="T72" s="10" t="n"/>
      <c r="U72" s="9">
        <f>IF(AND(R72&lt;&gt;"",T72=""),TODAY()-R72,"")</f>
        <v/>
      </c>
      <c r="V72" s="11" t="n"/>
    </row>
    <row r="73">
      <c r="A73" s="9" t="n"/>
      <c r="B73" s="10" t="n"/>
      <c r="C73" s="9" t="n"/>
      <c r="D73" s="9" t="n"/>
      <c r="E73" s="9" t="n"/>
      <c r="F73" s="9" t="n"/>
      <c r="G73" s="9" t="n"/>
      <c r="H73" s="11" t="n"/>
      <c r="I73" s="9" t="n"/>
      <c r="J73" s="9" t="n"/>
      <c r="K73" s="9" t="n"/>
      <c r="L73" s="11" t="n"/>
      <c r="M73" s="12" t="n"/>
      <c r="N73" s="12" t="n"/>
      <c r="O73" s="12">
        <f>IF(AND(M73="",N73=""),"",N(M73)+N(N73))</f>
        <v/>
      </c>
      <c r="P73" s="12" t="n"/>
      <c r="Q73" s="12">
        <f>IF(O73="","",O73-N(P73))</f>
        <v/>
      </c>
      <c r="R73" s="10" t="n"/>
      <c r="S73" s="9" t="n"/>
      <c r="T73" s="10" t="n"/>
      <c r="U73" s="9">
        <f>IF(AND(R73&lt;&gt;"",T73=""),TODAY()-R73,"")</f>
        <v/>
      </c>
      <c r="V73" s="11" t="n"/>
    </row>
    <row r="74">
      <c r="A74" s="9" t="n"/>
      <c r="B74" s="10" t="n"/>
      <c r="C74" s="9" t="n"/>
      <c r="D74" s="9" t="n"/>
      <c r="E74" s="9" t="n"/>
      <c r="F74" s="9" t="n"/>
      <c r="G74" s="9" t="n"/>
      <c r="H74" s="11" t="n"/>
      <c r="I74" s="9" t="n"/>
      <c r="J74" s="9" t="n"/>
      <c r="K74" s="9" t="n"/>
      <c r="L74" s="11" t="n"/>
      <c r="M74" s="12" t="n"/>
      <c r="N74" s="12" t="n"/>
      <c r="O74" s="12">
        <f>IF(AND(M74="",N74=""),"",N(M74)+N(N74))</f>
        <v/>
      </c>
      <c r="P74" s="12" t="n"/>
      <c r="Q74" s="12">
        <f>IF(O74="","",O74-N(P74))</f>
        <v/>
      </c>
      <c r="R74" s="10" t="n"/>
      <c r="S74" s="9" t="n"/>
      <c r="T74" s="10" t="n"/>
      <c r="U74" s="9">
        <f>IF(AND(R74&lt;&gt;"",T74=""),TODAY()-R74,"")</f>
        <v/>
      </c>
      <c r="V74" s="11" t="n"/>
    </row>
    <row r="75">
      <c r="A75" s="9" t="n"/>
      <c r="B75" s="10" t="n"/>
      <c r="C75" s="9" t="n"/>
      <c r="D75" s="9" t="n"/>
      <c r="E75" s="9" t="n"/>
      <c r="F75" s="9" t="n"/>
      <c r="G75" s="9" t="n"/>
      <c r="H75" s="11" t="n"/>
      <c r="I75" s="9" t="n"/>
      <c r="J75" s="9" t="n"/>
      <c r="K75" s="9" t="n"/>
      <c r="L75" s="11" t="n"/>
      <c r="M75" s="12" t="n"/>
      <c r="N75" s="12" t="n"/>
      <c r="O75" s="12">
        <f>IF(AND(M75="",N75=""),"",N(M75)+N(N75))</f>
        <v/>
      </c>
      <c r="P75" s="12" t="n"/>
      <c r="Q75" s="12">
        <f>IF(O75="","",O75-N(P75))</f>
        <v/>
      </c>
      <c r="R75" s="10" t="n"/>
      <c r="S75" s="9" t="n"/>
      <c r="T75" s="10" t="n"/>
      <c r="U75" s="9">
        <f>IF(AND(R75&lt;&gt;"",T75=""),TODAY()-R75,"")</f>
        <v/>
      </c>
      <c r="V75" s="11" t="n"/>
    </row>
    <row r="76">
      <c r="A76" s="9" t="n"/>
      <c r="B76" s="10" t="n"/>
      <c r="C76" s="9" t="n"/>
      <c r="D76" s="9" t="n"/>
      <c r="E76" s="9" t="n"/>
      <c r="F76" s="9" t="n"/>
      <c r="G76" s="9" t="n"/>
      <c r="H76" s="11" t="n"/>
      <c r="I76" s="9" t="n"/>
      <c r="J76" s="9" t="n"/>
      <c r="K76" s="9" t="n"/>
      <c r="L76" s="11" t="n"/>
      <c r="M76" s="12" t="n"/>
      <c r="N76" s="12" t="n"/>
      <c r="O76" s="12">
        <f>IF(AND(M76="",N76=""),"",N(M76)+N(N76))</f>
        <v/>
      </c>
      <c r="P76" s="12" t="n"/>
      <c r="Q76" s="12">
        <f>IF(O76="","",O76-N(P76))</f>
        <v/>
      </c>
      <c r="R76" s="10" t="n"/>
      <c r="S76" s="9" t="n"/>
      <c r="T76" s="10" t="n"/>
      <c r="U76" s="9">
        <f>IF(AND(R76&lt;&gt;"",T76=""),TODAY()-R76,"")</f>
        <v/>
      </c>
      <c r="V76" s="11" t="n"/>
    </row>
    <row r="77">
      <c r="A77" s="9" t="n"/>
      <c r="B77" s="10" t="n"/>
      <c r="C77" s="9" t="n"/>
      <c r="D77" s="9" t="n"/>
      <c r="E77" s="9" t="n"/>
      <c r="F77" s="9" t="n"/>
      <c r="G77" s="9" t="n"/>
      <c r="H77" s="11" t="n"/>
      <c r="I77" s="9" t="n"/>
      <c r="J77" s="9" t="n"/>
      <c r="K77" s="9" t="n"/>
      <c r="L77" s="11" t="n"/>
      <c r="M77" s="12" t="n"/>
      <c r="N77" s="12" t="n"/>
      <c r="O77" s="12">
        <f>IF(AND(M77="",N77=""),"",N(M77)+N(N77))</f>
        <v/>
      </c>
      <c r="P77" s="12" t="n"/>
      <c r="Q77" s="12">
        <f>IF(O77="","",O77-N(P77))</f>
        <v/>
      </c>
      <c r="R77" s="10" t="n"/>
      <c r="S77" s="9" t="n"/>
      <c r="T77" s="10" t="n"/>
      <c r="U77" s="9">
        <f>IF(AND(R77&lt;&gt;"",T77=""),TODAY()-R77,"")</f>
        <v/>
      </c>
      <c r="V77" s="11" t="n"/>
    </row>
    <row r="78">
      <c r="A78" s="9" t="n"/>
      <c r="B78" s="10" t="n"/>
      <c r="C78" s="9" t="n"/>
      <c r="D78" s="9" t="n"/>
      <c r="E78" s="9" t="n"/>
      <c r="F78" s="9" t="n"/>
      <c r="G78" s="9" t="n"/>
      <c r="H78" s="11" t="n"/>
      <c r="I78" s="9" t="n"/>
      <c r="J78" s="9" t="n"/>
      <c r="K78" s="9" t="n"/>
      <c r="L78" s="11" t="n"/>
      <c r="M78" s="12" t="n"/>
      <c r="N78" s="12" t="n"/>
      <c r="O78" s="12">
        <f>IF(AND(M78="",N78=""),"",N(M78)+N(N78))</f>
        <v/>
      </c>
      <c r="P78" s="12" t="n"/>
      <c r="Q78" s="12">
        <f>IF(O78="","",O78-N(P78))</f>
        <v/>
      </c>
      <c r="R78" s="10" t="n"/>
      <c r="S78" s="9" t="n"/>
      <c r="T78" s="10" t="n"/>
      <c r="U78" s="9">
        <f>IF(AND(R78&lt;&gt;"",T78=""),TODAY()-R78,"")</f>
        <v/>
      </c>
      <c r="V78" s="11" t="n"/>
    </row>
    <row r="79">
      <c r="A79" s="9" t="n"/>
      <c r="B79" s="10" t="n"/>
      <c r="C79" s="9" t="n"/>
      <c r="D79" s="9" t="n"/>
      <c r="E79" s="9" t="n"/>
      <c r="F79" s="9" t="n"/>
      <c r="G79" s="9" t="n"/>
      <c r="H79" s="11" t="n"/>
      <c r="I79" s="9" t="n"/>
      <c r="J79" s="9" t="n"/>
      <c r="K79" s="9" t="n"/>
      <c r="L79" s="11" t="n"/>
      <c r="M79" s="12" t="n"/>
      <c r="N79" s="12" t="n"/>
      <c r="O79" s="12">
        <f>IF(AND(M79="",N79=""),"",N(M79)+N(N79))</f>
        <v/>
      </c>
      <c r="P79" s="12" t="n"/>
      <c r="Q79" s="12">
        <f>IF(O79="","",O79-N(P79))</f>
        <v/>
      </c>
      <c r="R79" s="10" t="n"/>
      <c r="S79" s="9" t="n"/>
      <c r="T79" s="10" t="n"/>
      <c r="U79" s="9">
        <f>IF(AND(R79&lt;&gt;"",T79=""),TODAY()-R79,"")</f>
        <v/>
      </c>
      <c r="V79" s="11" t="n"/>
    </row>
    <row r="80">
      <c r="A80" s="9" t="n"/>
      <c r="B80" s="10" t="n"/>
      <c r="C80" s="9" t="n"/>
      <c r="D80" s="9" t="n"/>
      <c r="E80" s="9" t="n"/>
      <c r="F80" s="9" t="n"/>
      <c r="G80" s="9" t="n"/>
      <c r="H80" s="11" t="n"/>
      <c r="I80" s="9" t="n"/>
      <c r="J80" s="9" t="n"/>
      <c r="K80" s="9" t="n"/>
      <c r="L80" s="11" t="n"/>
      <c r="M80" s="12" t="n"/>
      <c r="N80" s="12" t="n"/>
      <c r="O80" s="12">
        <f>IF(AND(M80="",N80=""),"",N(M80)+N(N80))</f>
        <v/>
      </c>
      <c r="P80" s="12" t="n"/>
      <c r="Q80" s="12">
        <f>IF(O80="","",O80-N(P80))</f>
        <v/>
      </c>
      <c r="R80" s="10" t="n"/>
      <c r="S80" s="9" t="n"/>
      <c r="T80" s="10" t="n"/>
      <c r="U80" s="9">
        <f>IF(AND(R80&lt;&gt;"",T80=""),TODAY()-R80,"")</f>
        <v/>
      </c>
      <c r="V80" s="11" t="n"/>
    </row>
    <row r="81">
      <c r="A81" s="9" t="n"/>
      <c r="B81" s="10" t="n"/>
      <c r="C81" s="9" t="n"/>
      <c r="D81" s="9" t="n"/>
      <c r="E81" s="9" t="n"/>
      <c r="F81" s="9" t="n"/>
      <c r="G81" s="9" t="n"/>
      <c r="H81" s="11" t="n"/>
      <c r="I81" s="9" t="n"/>
      <c r="J81" s="9" t="n"/>
      <c r="K81" s="9" t="n"/>
      <c r="L81" s="11" t="n"/>
      <c r="M81" s="12" t="n"/>
      <c r="N81" s="12" t="n"/>
      <c r="O81" s="12">
        <f>IF(AND(M81="",N81=""),"",N(M81)+N(N81))</f>
        <v/>
      </c>
      <c r="P81" s="12" t="n"/>
      <c r="Q81" s="12">
        <f>IF(O81="","",O81-N(P81))</f>
        <v/>
      </c>
      <c r="R81" s="10" t="n"/>
      <c r="S81" s="9" t="n"/>
      <c r="T81" s="10" t="n"/>
      <c r="U81" s="9">
        <f>IF(AND(R81&lt;&gt;"",T81=""),TODAY()-R81,"")</f>
        <v/>
      </c>
      <c r="V81" s="11" t="n"/>
    </row>
    <row r="82">
      <c r="A82" s="9" t="n"/>
      <c r="B82" s="10" t="n"/>
      <c r="C82" s="9" t="n"/>
      <c r="D82" s="9" t="n"/>
      <c r="E82" s="9" t="n"/>
      <c r="F82" s="9" t="n"/>
      <c r="G82" s="9" t="n"/>
      <c r="H82" s="11" t="n"/>
      <c r="I82" s="9" t="n"/>
      <c r="J82" s="9" t="n"/>
      <c r="K82" s="9" t="n"/>
      <c r="L82" s="11" t="n"/>
      <c r="M82" s="12" t="n"/>
      <c r="N82" s="12" t="n"/>
      <c r="O82" s="12">
        <f>IF(AND(M82="",N82=""),"",N(M82)+N(N82))</f>
        <v/>
      </c>
      <c r="P82" s="12" t="n"/>
      <c r="Q82" s="12">
        <f>IF(O82="","",O82-N(P82))</f>
        <v/>
      </c>
      <c r="R82" s="10" t="n"/>
      <c r="S82" s="9" t="n"/>
      <c r="T82" s="10" t="n"/>
      <c r="U82" s="9">
        <f>IF(AND(R82&lt;&gt;"",T82=""),TODAY()-R82,"")</f>
        <v/>
      </c>
      <c r="V82" s="11" t="n"/>
    </row>
    <row r="83">
      <c r="A83" s="9" t="n"/>
      <c r="B83" s="10" t="n"/>
      <c r="C83" s="9" t="n"/>
      <c r="D83" s="9" t="n"/>
      <c r="E83" s="9" t="n"/>
      <c r="F83" s="9" t="n"/>
      <c r="G83" s="9" t="n"/>
      <c r="H83" s="11" t="n"/>
      <c r="I83" s="9" t="n"/>
      <c r="J83" s="9" t="n"/>
      <c r="K83" s="9" t="n"/>
      <c r="L83" s="11" t="n"/>
      <c r="M83" s="12" t="n"/>
      <c r="N83" s="12" t="n"/>
      <c r="O83" s="12">
        <f>IF(AND(M83="",N83=""),"",N(M83)+N(N83))</f>
        <v/>
      </c>
      <c r="P83" s="12" t="n"/>
      <c r="Q83" s="12">
        <f>IF(O83="","",O83-N(P83))</f>
        <v/>
      </c>
      <c r="R83" s="10" t="n"/>
      <c r="S83" s="9" t="n"/>
      <c r="T83" s="10" t="n"/>
      <c r="U83" s="9">
        <f>IF(AND(R83&lt;&gt;"",T83=""),TODAY()-R83,"")</f>
        <v/>
      </c>
      <c r="V83" s="11" t="n"/>
    </row>
    <row r="84">
      <c r="A84" s="9" t="n"/>
      <c r="B84" s="10" t="n"/>
      <c r="C84" s="9" t="n"/>
      <c r="D84" s="9" t="n"/>
      <c r="E84" s="9" t="n"/>
      <c r="F84" s="9" t="n"/>
      <c r="G84" s="9" t="n"/>
      <c r="H84" s="11" t="n"/>
      <c r="I84" s="9" t="n"/>
      <c r="J84" s="9" t="n"/>
      <c r="K84" s="9" t="n"/>
      <c r="L84" s="11" t="n"/>
      <c r="M84" s="12" t="n"/>
      <c r="N84" s="12" t="n"/>
      <c r="O84" s="12">
        <f>IF(AND(M84="",N84=""),"",N(M84)+N(N84))</f>
        <v/>
      </c>
      <c r="P84" s="12" t="n"/>
      <c r="Q84" s="12">
        <f>IF(O84="","",O84-N(P84))</f>
        <v/>
      </c>
      <c r="R84" s="10" t="n"/>
      <c r="S84" s="9" t="n"/>
      <c r="T84" s="10" t="n"/>
      <c r="U84" s="9">
        <f>IF(AND(R84&lt;&gt;"",T84=""),TODAY()-R84,"")</f>
        <v/>
      </c>
      <c r="V84" s="11" t="n"/>
    </row>
    <row r="85">
      <c r="A85" s="9" t="n"/>
      <c r="B85" s="10" t="n"/>
      <c r="C85" s="9" t="n"/>
      <c r="D85" s="9" t="n"/>
      <c r="E85" s="9" t="n"/>
      <c r="F85" s="9" t="n"/>
      <c r="G85" s="9" t="n"/>
      <c r="H85" s="11" t="n"/>
      <c r="I85" s="9" t="n"/>
      <c r="J85" s="9" t="n"/>
      <c r="K85" s="9" t="n"/>
      <c r="L85" s="11" t="n"/>
      <c r="M85" s="12" t="n"/>
      <c r="N85" s="12" t="n"/>
      <c r="O85" s="12">
        <f>IF(AND(M85="",N85=""),"",N(M85)+N(N85))</f>
        <v/>
      </c>
      <c r="P85" s="12" t="n"/>
      <c r="Q85" s="12">
        <f>IF(O85="","",O85-N(P85))</f>
        <v/>
      </c>
      <c r="R85" s="10" t="n"/>
      <c r="S85" s="9" t="n"/>
      <c r="T85" s="10" t="n"/>
      <c r="U85" s="9">
        <f>IF(AND(R85&lt;&gt;"",T85=""),TODAY()-R85,"")</f>
        <v/>
      </c>
      <c r="V85" s="11" t="n"/>
    </row>
    <row r="86">
      <c r="A86" s="9" t="n"/>
      <c r="B86" s="10" t="n"/>
      <c r="C86" s="9" t="n"/>
      <c r="D86" s="9" t="n"/>
      <c r="E86" s="9" t="n"/>
      <c r="F86" s="9" t="n"/>
      <c r="G86" s="9" t="n"/>
      <c r="H86" s="11" t="n"/>
      <c r="I86" s="9" t="n"/>
      <c r="J86" s="9" t="n"/>
      <c r="K86" s="9" t="n"/>
      <c r="L86" s="11" t="n"/>
      <c r="M86" s="12" t="n"/>
      <c r="N86" s="12" t="n"/>
      <c r="O86" s="12">
        <f>IF(AND(M86="",N86=""),"",N(M86)+N(N86))</f>
        <v/>
      </c>
      <c r="P86" s="12" t="n"/>
      <c r="Q86" s="12">
        <f>IF(O86="","",O86-N(P86))</f>
        <v/>
      </c>
      <c r="R86" s="10" t="n"/>
      <c r="S86" s="9" t="n"/>
      <c r="T86" s="10" t="n"/>
      <c r="U86" s="9">
        <f>IF(AND(R86&lt;&gt;"",T86=""),TODAY()-R86,"")</f>
        <v/>
      </c>
      <c r="V86" s="11" t="n"/>
    </row>
    <row r="87">
      <c r="A87" s="9" t="n"/>
      <c r="B87" s="10" t="n"/>
      <c r="C87" s="9" t="n"/>
      <c r="D87" s="9" t="n"/>
      <c r="E87" s="9" t="n"/>
      <c r="F87" s="9" t="n"/>
      <c r="G87" s="9" t="n"/>
      <c r="H87" s="11" t="n"/>
      <c r="I87" s="9" t="n"/>
      <c r="J87" s="9" t="n"/>
      <c r="K87" s="9" t="n"/>
      <c r="L87" s="11" t="n"/>
      <c r="M87" s="12" t="n"/>
      <c r="N87" s="12" t="n"/>
      <c r="O87" s="12">
        <f>IF(AND(M87="",N87=""),"",N(M87)+N(N87))</f>
        <v/>
      </c>
      <c r="P87" s="12" t="n"/>
      <c r="Q87" s="12">
        <f>IF(O87="","",O87-N(P87))</f>
        <v/>
      </c>
      <c r="R87" s="10" t="n"/>
      <c r="S87" s="9" t="n"/>
      <c r="T87" s="10" t="n"/>
      <c r="U87" s="9">
        <f>IF(AND(R87&lt;&gt;"",T87=""),TODAY()-R87,"")</f>
        <v/>
      </c>
      <c r="V87" s="11" t="n"/>
    </row>
    <row r="88">
      <c r="A88" s="9" t="n"/>
      <c r="B88" s="10" t="n"/>
      <c r="C88" s="9" t="n"/>
      <c r="D88" s="9" t="n"/>
      <c r="E88" s="9" t="n"/>
      <c r="F88" s="9" t="n"/>
      <c r="G88" s="9" t="n"/>
      <c r="H88" s="11" t="n"/>
      <c r="I88" s="9" t="n"/>
      <c r="J88" s="9" t="n"/>
      <c r="K88" s="9" t="n"/>
      <c r="L88" s="11" t="n"/>
      <c r="M88" s="12" t="n"/>
      <c r="N88" s="12" t="n"/>
      <c r="O88" s="12">
        <f>IF(AND(M88="",N88=""),"",N(M88)+N(N88))</f>
        <v/>
      </c>
      <c r="P88" s="12" t="n"/>
      <c r="Q88" s="12">
        <f>IF(O88="","",O88-N(P88))</f>
        <v/>
      </c>
      <c r="R88" s="10" t="n"/>
      <c r="S88" s="9" t="n"/>
      <c r="T88" s="10" t="n"/>
      <c r="U88" s="9">
        <f>IF(AND(R88&lt;&gt;"",T88=""),TODAY()-R88,"")</f>
        <v/>
      </c>
      <c r="V88" s="11" t="n"/>
    </row>
    <row r="89">
      <c r="A89" s="9" t="n"/>
      <c r="B89" s="10" t="n"/>
      <c r="C89" s="9" t="n"/>
      <c r="D89" s="9" t="n"/>
      <c r="E89" s="9" t="n"/>
      <c r="F89" s="9" t="n"/>
      <c r="G89" s="9" t="n"/>
      <c r="H89" s="11" t="n"/>
      <c r="I89" s="9" t="n"/>
      <c r="J89" s="9" t="n"/>
      <c r="K89" s="9" t="n"/>
      <c r="L89" s="11" t="n"/>
      <c r="M89" s="12" t="n"/>
      <c r="N89" s="12" t="n"/>
      <c r="O89" s="12">
        <f>IF(AND(M89="",N89=""),"",N(M89)+N(N89))</f>
        <v/>
      </c>
      <c r="P89" s="12" t="n"/>
      <c r="Q89" s="12">
        <f>IF(O89="","",O89-N(P89))</f>
        <v/>
      </c>
      <c r="R89" s="10" t="n"/>
      <c r="S89" s="9" t="n"/>
      <c r="T89" s="10" t="n"/>
      <c r="U89" s="9">
        <f>IF(AND(R89&lt;&gt;"",T89=""),TODAY()-R89,"")</f>
        <v/>
      </c>
      <c r="V89" s="11" t="n"/>
    </row>
    <row r="90">
      <c r="A90" s="9" t="n"/>
      <c r="B90" s="10" t="n"/>
      <c r="C90" s="9" t="n"/>
      <c r="D90" s="9" t="n"/>
      <c r="E90" s="9" t="n"/>
      <c r="F90" s="9" t="n"/>
      <c r="G90" s="9" t="n"/>
      <c r="H90" s="11" t="n"/>
      <c r="I90" s="9" t="n"/>
      <c r="J90" s="9" t="n"/>
      <c r="K90" s="9" t="n"/>
      <c r="L90" s="11" t="n"/>
      <c r="M90" s="12" t="n"/>
      <c r="N90" s="12" t="n"/>
      <c r="O90" s="12">
        <f>IF(AND(M90="",N90=""),"",N(M90)+N(N90))</f>
        <v/>
      </c>
      <c r="P90" s="12" t="n"/>
      <c r="Q90" s="12">
        <f>IF(O90="","",O90-N(P90))</f>
        <v/>
      </c>
      <c r="R90" s="10" t="n"/>
      <c r="S90" s="9" t="n"/>
      <c r="T90" s="10" t="n"/>
      <c r="U90" s="9">
        <f>IF(AND(R90&lt;&gt;"",T90=""),TODAY()-R90,"")</f>
        <v/>
      </c>
      <c r="V90" s="11" t="n"/>
    </row>
    <row r="91">
      <c r="A91" s="9" t="n"/>
      <c r="B91" s="10" t="n"/>
      <c r="C91" s="9" t="n"/>
      <c r="D91" s="9" t="n"/>
      <c r="E91" s="9" t="n"/>
      <c r="F91" s="9" t="n"/>
      <c r="G91" s="9" t="n"/>
      <c r="H91" s="11" t="n"/>
      <c r="I91" s="9" t="n"/>
      <c r="J91" s="9" t="n"/>
      <c r="K91" s="9" t="n"/>
      <c r="L91" s="11" t="n"/>
      <c r="M91" s="12" t="n"/>
      <c r="N91" s="12" t="n"/>
      <c r="O91" s="12">
        <f>IF(AND(M91="",N91=""),"",N(M91)+N(N91))</f>
        <v/>
      </c>
      <c r="P91" s="12" t="n"/>
      <c r="Q91" s="12">
        <f>IF(O91="","",O91-N(P91))</f>
        <v/>
      </c>
      <c r="R91" s="10" t="n"/>
      <c r="S91" s="9" t="n"/>
      <c r="T91" s="10" t="n"/>
      <c r="U91" s="9">
        <f>IF(AND(R91&lt;&gt;"",T91=""),TODAY()-R91,"")</f>
        <v/>
      </c>
      <c r="V91" s="11" t="n"/>
    </row>
    <row r="92">
      <c r="A92" s="9" t="n"/>
      <c r="B92" s="10" t="n"/>
      <c r="C92" s="9" t="n"/>
      <c r="D92" s="9" t="n"/>
      <c r="E92" s="9" t="n"/>
      <c r="F92" s="9" t="n"/>
      <c r="G92" s="9" t="n"/>
      <c r="H92" s="11" t="n"/>
      <c r="I92" s="9" t="n"/>
      <c r="J92" s="9" t="n"/>
      <c r="K92" s="9" t="n"/>
      <c r="L92" s="11" t="n"/>
      <c r="M92" s="12" t="n"/>
      <c r="N92" s="12" t="n"/>
      <c r="O92" s="12">
        <f>IF(AND(M92="",N92=""),"",N(M92)+N(N92))</f>
        <v/>
      </c>
      <c r="P92" s="12" t="n"/>
      <c r="Q92" s="12">
        <f>IF(O92="","",O92-N(P92))</f>
        <v/>
      </c>
      <c r="R92" s="10" t="n"/>
      <c r="S92" s="9" t="n"/>
      <c r="T92" s="10" t="n"/>
      <c r="U92" s="9">
        <f>IF(AND(R92&lt;&gt;"",T92=""),TODAY()-R92,"")</f>
        <v/>
      </c>
      <c r="V92" s="11" t="n"/>
    </row>
    <row r="93">
      <c r="A93" s="9" t="n"/>
      <c r="B93" s="10" t="n"/>
      <c r="C93" s="9" t="n"/>
      <c r="D93" s="9" t="n"/>
      <c r="E93" s="9" t="n"/>
      <c r="F93" s="9" t="n"/>
      <c r="G93" s="9" t="n"/>
      <c r="H93" s="11" t="n"/>
      <c r="I93" s="9" t="n"/>
      <c r="J93" s="9" t="n"/>
      <c r="K93" s="9" t="n"/>
      <c r="L93" s="11" t="n"/>
      <c r="M93" s="12" t="n"/>
      <c r="N93" s="12" t="n"/>
      <c r="O93" s="12">
        <f>IF(AND(M93="",N93=""),"",N(M93)+N(N93))</f>
        <v/>
      </c>
      <c r="P93" s="12" t="n"/>
      <c r="Q93" s="12">
        <f>IF(O93="","",O93-N(P93))</f>
        <v/>
      </c>
      <c r="R93" s="10" t="n"/>
      <c r="S93" s="9" t="n"/>
      <c r="T93" s="10" t="n"/>
      <c r="U93" s="9">
        <f>IF(AND(R93&lt;&gt;"",T93=""),TODAY()-R93,"")</f>
        <v/>
      </c>
      <c r="V93" s="11" t="n"/>
    </row>
    <row r="94">
      <c r="A94" s="9" t="n"/>
      <c r="B94" s="10" t="n"/>
      <c r="C94" s="9" t="n"/>
      <c r="D94" s="9" t="n"/>
      <c r="E94" s="9" t="n"/>
      <c r="F94" s="9" t="n"/>
      <c r="G94" s="9" t="n"/>
      <c r="H94" s="11" t="n"/>
      <c r="I94" s="9" t="n"/>
      <c r="J94" s="9" t="n"/>
      <c r="K94" s="9" t="n"/>
      <c r="L94" s="11" t="n"/>
      <c r="M94" s="12" t="n"/>
      <c r="N94" s="12" t="n"/>
      <c r="O94" s="12">
        <f>IF(AND(M94="",N94=""),"",N(M94)+N(N94))</f>
        <v/>
      </c>
      <c r="P94" s="12" t="n"/>
      <c r="Q94" s="12">
        <f>IF(O94="","",O94-N(P94))</f>
        <v/>
      </c>
      <c r="R94" s="10" t="n"/>
      <c r="S94" s="9" t="n"/>
      <c r="T94" s="10" t="n"/>
      <c r="U94" s="9">
        <f>IF(AND(R94&lt;&gt;"",T94=""),TODAY()-R94,"")</f>
        <v/>
      </c>
      <c r="V94" s="11" t="n"/>
    </row>
    <row r="95">
      <c r="A95" s="9" t="n"/>
      <c r="B95" s="10" t="n"/>
      <c r="C95" s="9" t="n"/>
      <c r="D95" s="9" t="n"/>
      <c r="E95" s="9" t="n"/>
      <c r="F95" s="9" t="n"/>
      <c r="G95" s="9" t="n"/>
      <c r="H95" s="11" t="n"/>
      <c r="I95" s="9" t="n"/>
      <c r="J95" s="9" t="n"/>
      <c r="K95" s="9" t="n"/>
      <c r="L95" s="11" t="n"/>
      <c r="M95" s="12" t="n"/>
      <c r="N95" s="12" t="n"/>
      <c r="O95" s="12">
        <f>IF(AND(M95="",N95=""),"",N(M95)+N(N95))</f>
        <v/>
      </c>
      <c r="P95" s="12" t="n"/>
      <c r="Q95" s="12">
        <f>IF(O95="","",O95-N(P95))</f>
        <v/>
      </c>
      <c r="R95" s="10" t="n"/>
      <c r="S95" s="9" t="n"/>
      <c r="T95" s="10" t="n"/>
      <c r="U95" s="9">
        <f>IF(AND(R95&lt;&gt;"",T95=""),TODAY()-R95,"")</f>
        <v/>
      </c>
      <c r="V95" s="11" t="n"/>
    </row>
    <row r="96">
      <c r="A96" s="9" t="n"/>
      <c r="B96" s="10" t="n"/>
      <c r="C96" s="9" t="n"/>
      <c r="D96" s="9" t="n"/>
      <c r="E96" s="9" t="n"/>
      <c r="F96" s="9" t="n"/>
      <c r="G96" s="9" t="n"/>
      <c r="H96" s="11" t="n"/>
      <c r="I96" s="9" t="n"/>
      <c r="J96" s="9" t="n"/>
      <c r="K96" s="9" t="n"/>
      <c r="L96" s="11" t="n"/>
      <c r="M96" s="12" t="n"/>
      <c r="N96" s="12" t="n"/>
      <c r="O96" s="12">
        <f>IF(AND(M96="",N96=""),"",N(M96)+N(N96))</f>
        <v/>
      </c>
      <c r="P96" s="12" t="n"/>
      <c r="Q96" s="12">
        <f>IF(O96="","",O96-N(P96))</f>
        <v/>
      </c>
      <c r="R96" s="10" t="n"/>
      <c r="S96" s="9" t="n"/>
      <c r="T96" s="10" t="n"/>
      <c r="U96" s="9">
        <f>IF(AND(R96&lt;&gt;"",T96=""),TODAY()-R96,"")</f>
        <v/>
      </c>
      <c r="V96" s="11" t="n"/>
    </row>
    <row r="97">
      <c r="A97" s="9" t="n"/>
      <c r="B97" s="10" t="n"/>
      <c r="C97" s="9" t="n"/>
      <c r="D97" s="9" t="n"/>
      <c r="E97" s="9" t="n"/>
      <c r="F97" s="9" t="n"/>
      <c r="G97" s="9" t="n"/>
      <c r="H97" s="11" t="n"/>
      <c r="I97" s="9" t="n"/>
      <c r="J97" s="9" t="n"/>
      <c r="K97" s="9" t="n"/>
      <c r="L97" s="11" t="n"/>
      <c r="M97" s="12" t="n"/>
      <c r="N97" s="12" t="n"/>
      <c r="O97" s="12">
        <f>IF(AND(M97="",N97=""),"",N(M97)+N(N97))</f>
        <v/>
      </c>
      <c r="P97" s="12" t="n"/>
      <c r="Q97" s="12">
        <f>IF(O97="","",O97-N(P97))</f>
        <v/>
      </c>
      <c r="R97" s="10" t="n"/>
      <c r="S97" s="9" t="n"/>
      <c r="T97" s="10" t="n"/>
      <c r="U97" s="9">
        <f>IF(AND(R97&lt;&gt;"",T97=""),TODAY()-R97,"")</f>
        <v/>
      </c>
      <c r="V97" s="11" t="n"/>
    </row>
    <row r="98">
      <c r="A98" s="9" t="n"/>
      <c r="B98" s="10" t="n"/>
      <c r="C98" s="9" t="n"/>
      <c r="D98" s="9" t="n"/>
      <c r="E98" s="9" t="n"/>
      <c r="F98" s="9" t="n"/>
      <c r="G98" s="9" t="n"/>
      <c r="H98" s="11" t="n"/>
      <c r="I98" s="9" t="n"/>
      <c r="J98" s="9" t="n"/>
      <c r="K98" s="9" t="n"/>
      <c r="L98" s="11" t="n"/>
      <c r="M98" s="12" t="n"/>
      <c r="N98" s="12" t="n"/>
      <c r="O98" s="12">
        <f>IF(AND(M98="",N98=""),"",N(M98)+N(N98))</f>
        <v/>
      </c>
      <c r="P98" s="12" t="n"/>
      <c r="Q98" s="12">
        <f>IF(O98="","",O98-N(P98))</f>
        <v/>
      </c>
      <c r="R98" s="10" t="n"/>
      <c r="S98" s="9" t="n"/>
      <c r="T98" s="10" t="n"/>
      <c r="U98" s="9">
        <f>IF(AND(R98&lt;&gt;"",T98=""),TODAY()-R98,"")</f>
        <v/>
      </c>
      <c r="V98" s="11" t="n"/>
    </row>
    <row r="99">
      <c r="A99" s="9" t="n"/>
      <c r="B99" s="10" t="n"/>
      <c r="C99" s="9" t="n"/>
      <c r="D99" s="9" t="n"/>
      <c r="E99" s="9" t="n"/>
      <c r="F99" s="9" t="n"/>
      <c r="G99" s="9" t="n"/>
      <c r="H99" s="11" t="n"/>
      <c r="I99" s="9" t="n"/>
      <c r="J99" s="9" t="n"/>
      <c r="K99" s="9" t="n"/>
      <c r="L99" s="11" t="n"/>
      <c r="M99" s="12" t="n"/>
      <c r="N99" s="12" t="n"/>
      <c r="O99" s="12">
        <f>IF(AND(M99="",N99=""),"",N(M99)+N(N99))</f>
        <v/>
      </c>
      <c r="P99" s="12" t="n"/>
      <c r="Q99" s="12">
        <f>IF(O99="","",O99-N(P99))</f>
        <v/>
      </c>
      <c r="R99" s="10" t="n"/>
      <c r="S99" s="9" t="n"/>
      <c r="T99" s="10" t="n"/>
      <c r="U99" s="9">
        <f>IF(AND(R99&lt;&gt;"",T99=""),TODAY()-R99,"")</f>
        <v/>
      </c>
      <c r="V99" s="11" t="n"/>
    </row>
    <row r="100">
      <c r="A100" s="9" t="n"/>
      <c r="B100" s="10" t="n"/>
      <c r="C100" s="9" t="n"/>
      <c r="D100" s="9" t="n"/>
      <c r="E100" s="9" t="n"/>
      <c r="F100" s="9" t="n"/>
      <c r="G100" s="9" t="n"/>
      <c r="H100" s="11" t="n"/>
      <c r="I100" s="9" t="n"/>
      <c r="J100" s="9" t="n"/>
      <c r="K100" s="9" t="n"/>
      <c r="L100" s="11" t="n"/>
      <c r="M100" s="12" t="n"/>
      <c r="N100" s="12" t="n"/>
      <c r="O100" s="12">
        <f>IF(AND(M100="",N100=""),"",N(M100)+N(N100))</f>
        <v/>
      </c>
      <c r="P100" s="12" t="n"/>
      <c r="Q100" s="12">
        <f>IF(O100="","",O100-N(P100))</f>
        <v/>
      </c>
      <c r="R100" s="10" t="n"/>
      <c r="S100" s="9" t="n"/>
      <c r="T100" s="10" t="n"/>
      <c r="U100" s="9">
        <f>IF(AND(R100&lt;&gt;"",T100=""),TODAY()-R100,"")</f>
        <v/>
      </c>
      <c r="V100" s="11" t="n"/>
    </row>
    <row r="101">
      <c r="A101" s="9" t="n"/>
      <c r="B101" s="10" t="n"/>
      <c r="C101" s="9" t="n"/>
      <c r="D101" s="9" t="n"/>
      <c r="E101" s="9" t="n"/>
      <c r="F101" s="9" t="n"/>
      <c r="G101" s="9" t="n"/>
      <c r="H101" s="11" t="n"/>
      <c r="I101" s="9" t="n"/>
      <c r="J101" s="9" t="n"/>
      <c r="K101" s="9" t="n"/>
      <c r="L101" s="11" t="n"/>
      <c r="M101" s="12" t="n"/>
      <c r="N101" s="12" t="n"/>
      <c r="O101" s="12">
        <f>IF(AND(M101="",N101=""),"",N(M101)+N(N101))</f>
        <v/>
      </c>
      <c r="P101" s="12" t="n"/>
      <c r="Q101" s="12">
        <f>IF(O101="","",O101-N(P101))</f>
        <v/>
      </c>
      <c r="R101" s="10" t="n"/>
      <c r="S101" s="9" t="n"/>
      <c r="T101" s="10" t="n"/>
      <c r="U101" s="9">
        <f>IF(AND(R101&lt;&gt;"",T101=""),TODAY()-R101,"")</f>
        <v/>
      </c>
      <c r="V101" s="11" t="n"/>
    </row>
    <row r="102">
      <c r="A102" s="9" t="n"/>
      <c r="B102" s="10" t="n"/>
      <c r="C102" s="9" t="n"/>
      <c r="D102" s="9" t="n"/>
      <c r="E102" s="9" t="n"/>
      <c r="F102" s="9" t="n"/>
      <c r="G102" s="9" t="n"/>
      <c r="H102" s="11" t="n"/>
      <c r="I102" s="9" t="n"/>
      <c r="J102" s="9" t="n"/>
      <c r="K102" s="9" t="n"/>
      <c r="L102" s="11" t="n"/>
      <c r="M102" s="12" t="n"/>
      <c r="N102" s="12" t="n"/>
      <c r="O102" s="12">
        <f>IF(AND(M102="",N102=""),"",N(M102)+N(N102))</f>
        <v/>
      </c>
      <c r="P102" s="12" t="n"/>
      <c r="Q102" s="12">
        <f>IF(O102="","",O102-N(P102))</f>
        <v/>
      </c>
      <c r="R102" s="10" t="n"/>
      <c r="S102" s="9" t="n"/>
      <c r="T102" s="10" t="n"/>
      <c r="U102" s="9">
        <f>IF(AND(R102&lt;&gt;"",T102=""),TODAY()-R102,"")</f>
        <v/>
      </c>
      <c r="V102" s="11" t="n"/>
    </row>
    <row r="103">
      <c r="A103" s="9" t="n"/>
      <c r="B103" s="10" t="n"/>
      <c r="C103" s="9" t="n"/>
      <c r="D103" s="9" t="n"/>
      <c r="E103" s="9" t="n"/>
      <c r="F103" s="9" t="n"/>
      <c r="G103" s="9" t="n"/>
      <c r="H103" s="11" t="n"/>
      <c r="I103" s="9" t="n"/>
      <c r="J103" s="9" t="n"/>
      <c r="K103" s="9" t="n"/>
      <c r="L103" s="11" t="n"/>
      <c r="M103" s="12" t="n"/>
      <c r="N103" s="12" t="n"/>
      <c r="O103" s="12">
        <f>IF(AND(M103="",N103=""),"",N(M103)+N(N103))</f>
        <v/>
      </c>
      <c r="P103" s="12" t="n"/>
      <c r="Q103" s="12">
        <f>IF(O103="","",O103-N(P103))</f>
        <v/>
      </c>
      <c r="R103" s="10" t="n"/>
      <c r="S103" s="9" t="n"/>
      <c r="T103" s="10" t="n"/>
      <c r="U103" s="9">
        <f>IF(AND(R103&lt;&gt;"",T103=""),TODAY()-R103,"")</f>
        <v/>
      </c>
      <c r="V103" s="11" t="n"/>
    </row>
    <row r="104">
      <c r="A104" s="9" t="n"/>
      <c r="B104" s="10" t="n"/>
      <c r="C104" s="9" t="n"/>
      <c r="D104" s="9" t="n"/>
      <c r="E104" s="9" t="n"/>
      <c r="F104" s="9" t="n"/>
      <c r="G104" s="9" t="n"/>
      <c r="H104" s="11" t="n"/>
      <c r="I104" s="9" t="n"/>
      <c r="J104" s="9" t="n"/>
      <c r="K104" s="9" t="n"/>
      <c r="L104" s="11" t="n"/>
      <c r="M104" s="12" t="n"/>
      <c r="N104" s="12" t="n"/>
      <c r="O104" s="12">
        <f>IF(AND(M104="",N104=""),"",N(M104)+N(N104))</f>
        <v/>
      </c>
      <c r="P104" s="12" t="n"/>
      <c r="Q104" s="12">
        <f>IF(O104="","",O104-N(P104))</f>
        <v/>
      </c>
      <c r="R104" s="10" t="n"/>
      <c r="S104" s="9" t="n"/>
      <c r="T104" s="10" t="n"/>
      <c r="U104" s="9">
        <f>IF(AND(R104&lt;&gt;"",T104=""),TODAY()-R104,"")</f>
        <v/>
      </c>
      <c r="V104" s="11" t="n"/>
    </row>
    <row r="105">
      <c r="A105" s="9" t="n"/>
      <c r="B105" s="10" t="n"/>
      <c r="C105" s="9" t="n"/>
      <c r="D105" s="9" t="n"/>
      <c r="E105" s="9" t="n"/>
      <c r="F105" s="9" t="n"/>
      <c r="G105" s="9" t="n"/>
      <c r="H105" s="11" t="n"/>
      <c r="I105" s="9" t="n"/>
      <c r="J105" s="9" t="n"/>
      <c r="K105" s="9" t="n"/>
      <c r="L105" s="11" t="n"/>
      <c r="M105" s="12" t="n"/>
      <c r="N105" s="12" t="n"/>
      <c r="O105" s="12">
        <f>IF(AND(M105="",N105=""),"",N(M105)+N(N105))</f>
        <v/>
      </c>
      <c r="P105" s="12" t="n"/>
      <c r="Q105" s="12">
        <f>IF(O105="","",O105-N(P105))</f>
        <v/>
      </c>
      <c r="R105" s="10" t="n"/>
      <c r="S105" s="9" t="n"/>
      <c r="T105" s="10" t="n"/>
      <c r="U105" s="9">
        <f>IF(AND(R105&lt;&gt;"",T105=""),TODAY()-R105,"")</f>
        <v/>
      </c>
      <c r="V105" s="11" t="n"/>
    </row>
    <row r="106">
      <c r="A106" s="9" t="n"/>
      <c r="B106" s="10" t="n"/>
      <c r="C106" s="9" t="n"/>
      <c r="D106" s="9" t="n"/>
      <c r="E106" s="9" t="n"/>
      <c r="F106" s="9" t="n"/>
      <c r="G106" s="9" t="n"/>
      <c r="H106" s="11" t="n"/>
      <c r="I106" s="9" t="n"/>
      <c r="J106" s="9" t="n"/>
      <c r="K106" s="9" t="n"/>
      <c r="L106" s="11" t="n"/>
      <c r="M106" s="12" t="n"/>
      <c r="N106" s="12" t="n"/>
      <c r="O106" s="12">
        <f>IF(AND(M106="",N106=""),"",N(M106)+N(N106))</f>
        <v/>
      </c>
      <c r="P106" s="12" t="n"/>
      <c r="Q106" s="12">
        <f>IF(O106="","",O106-N(P106))</f>
        <v/>
      </c>
      <c r="R106" s="10" t="n"/>
      <c r="S106" s="9" t="n"/>
      <c r="T106" s="10" t="n"/>
      <c r="U106" s="9">
        <f>IF(AND(R106&lt;&gt;"",T106=""),TODAY()-R106,"")</f>
        <v/>
      </c>
      <c r="V106" s="11" t="n"/>
    </row>
    <row r="107">
      <c r="A107" s="9" t="n"/>
      <c r="B107" s="10" t="n"/>
      <c r="C107" s="9" t="n"/>
      <c r="D107" s="9" t="n"/>
      <c r="E107" s="9" t="n"/>
      <c r="F107" s="9" t="n"/>
      <c r="G107" s="9" t="n"/>
      <c r="H107" s="11" t="n"/>
      <c r="I107" s="9" t="n"/>
      <c r="J107" s="9" t="n"/>
      <c r="K107" s="9" t="n"/>
      <c r="L107" s="11" t="n"/>
      <c r="M107" s="12" t="n"/>
      <c r="N107" s="12" t="n"/>
      <c r="O107" s="12">
        <f>IF(AND(M107="",N107=""),"",N(M107)+N(N107))</f>
        <v/>
      </c>
      <c r="P107" s="12" t="n"/>
      <c r="Q107" s="12">
        <f>IF(O107="","",O107-N(P107))</f>
        <v/>
      </c>
      <c r="R107" s="10" t="n"/>
      <c r="S107" s="9" t="n"/>
      <c r="T107" s="10" t="n"/>
      <c r="U107" s="9">
        <f>IF(AND(R107&lt;&gt;"",T107=""),TODAY()-R107,"")</f>
        <v/>
      </c>
      <c r="V107" s="11" t="n"/>
    </row>
    <row r="108">
      <c r="A108" s="9" t="n"/>
      <c r="B108" s="10" t="n"/>
      <c r="C108" s="9" t="n"/>
      <c r="D108" s="9" t="n"/>
      <c r="E108" s="9" t="n"/>
      <c r="F108" s="9" t="n"/>
      <c r="G108" s="9" t="n"/>
      <c r="H108" s="11" t="n"/>
      <c r="I108" s="9" t="n"/>
      <c r="J108" s="9" t="n"/>
      <c r="K108" s="9" t="n"/>
      <c r="L108" s="11" t="n"/>
      <c r="M108" s="12" t="n"/>
      <c r="N108" s="12" t="n"/>
      <c r="O108" s="12">
        <f>IF(AND(M108="",N108=""),"",N(M108)+N(N108))</f>
        <v/>
      </c>
      <c r="P108" s="12" t="n"/>
      <c r="Q108" s="12">
        <f>IF(O108="","",O108-N(P108))</f>
        <v/>
      </c>
      <c r="R108" s="10" t="n"/>
      <c r="S108" s="9" t="n"/>
      <c r="T108" s="10" t="n"/>
      <c r="U108" s="9">
        <f>IF(AND(R108&lt;&gt;"",T108=""),TODAY()-R108,"")</f>
        <v/>
      </c>
      <c r="V108" s="11" t="n"/>
    </row>
    <row r="109">
      <c r="A109" s="9" t="n"/>
      <c r="B109" s="10" t="n"/>
      <c r="C109" s="9" t="n"/>
      <c r="D109" s="9" t="n"/>
      <c r="E109" s="9" t="n"/>
      <c r="F109" s="9" t="n"/>
      <c r="G109" s="9" t="n"/>
      <c r="H109" s="11" t="n"/>
      <c r="I109" s="9" t="n"/>
      <c r="J109" s="9" t="n"/>
      <c r="K109" s="9" t="n"/>
      <c r="L109" s="11" t="n"/>
      <c r="M109" s="12" t="n"/>
      <c r="N109" s="12" t="n"/>
      <c r="O109" s="12">
        <f>IF(AND(M109="",N109=""),"",N(M109)+N(N109))</f>
        <v/>
      </c>
      <c r="P109" s="12" t="n"/>
      <c r="Q109" s="12">
        <f>IF(O109="","",O109-N(P109))</f>
        <v/>
      </c>
      <c r="R109" s="10" t="n"/>
      <c r="S109" s="9" t="n"/>
      <c r="T109" s="10" t="n"/>
      <c r="U109" s="9">
        <f>IF(AND(R109&lt;&gt;"",T109=""),TODAY()-R109,"")</f>
        <v/>
      </c>
      <c r="V109" s="11" t="n"/>
    </row>
    <row r="110">
      <c r="A110" s="9" t="n"/>
      <c r="B110" s="10" t="n"/>
      <c r="C110" s="9" t="n"/>
      <c r="D110" s="9" t="n"/>
      <c r="E110" s="9" t="n"/>
      <c r="F110" s="9" t="n"/>
      <c r="G110" s="9" t="n"/>
      <c r="H110" s="11" t="n"/>
      <c r="I110" s="9" t="n"/>
      <c r="J110" s="9" t="n"/>
      <c r="K110" s="9" t="n"/>
      <c r="L110" s="11" t="n"/>
      <c r="M110" s="12" t="n"/>
      <c r="N110" s="12" t="n"/>
      <c r="O110" s="12">
        <f>IF(AND(M110="",N110=""),"",N(M110)+N(N110))</f>
        <v/>
      </c>
      <c r="P110" s="12" t="n"/>
      <c r="Q110" s="12">
        <f>IF(O110="","",O110-N(P110))</f>
        <v/>
      </c>
      <c r="R110" s="10" t="n"/>
      <c r="S110" s="9" t="n"/>
      <c r="T110" s="10" t="n"/>
      <c r="U110" s="9">
        <f>IF(AND(R110&lt;&gt;"",T110=""),TODAY()-R110,"")</f>
        <v/>
      </c>
      <c r="V110" s="11" t="n"/>
    </row>
    <row r="111">
      <c r="A111" s="9" t="n"/>
      <c r="B111" s="10" t="n"/>
      <c r="C111" s="9" t="n"/>
      <c r="D111" s="9" t="n"/>
      <c r="E111" s="9" t="n"/>
      <c r="F111" s="9" t="n"/>
      <c r="G111" s="9" t="n"/>
      <c r="H111" s="11" t="n"/>
      <c r="I111" s="9" t="n"/>
      <c r="J111" s="9" t="n"/>
      <c r="K111" s="9" t="n"/>
      <c r="L111" s="11" t="n"/>
      <c r="M111" s="12" t="n"/>
      <c r="N111" s="12" t="n"/>
      <c r="O111" s="12">
        <f>IF(AND(M111="",N111=""),"",N(M111)+N(N111))</f>
        <v/>
      </c>
      <c r="P111" s="12" t="n"/>
      <c r="Q111" s="12">
        <f>IF(O111="","",O111-N(P111))</f>
        <v/>
      </c>
      <c r="R111" s="10" t="n"/>
      <c r="S111" s="9" t="n"/>
      <c r="T111" s="10" t="n"/>
      <c r="U111" s="9">
        <f>IF(AND(R111&lt;&gt;"",T111=""),TODAY()-R111,"")</f>
        <v/>
      </c>
      <c r="V111" s="11" t="n"/>
    </row>
    <row r="112">
      <c r="A112" s="9" t="n"/>
      <c r="B112" s="10" t="n"/>
      <c r="C112" s="9" t="n"/>
      <c r="D112" s="9" t="n"/>
      <c r="E112" s="9" t="n"/>
      <c r="F112" s="9" t="n"/>
      <c r="G112" s="9" t="n"/>
      <c r="H112" s="11" t="n"/>
      <c r="I112" s="9" t="n"/>
      <c r="J112" s="9" t="n"/>
      <c r="K112" s="9" t="n"/>
      <c r="L112" s="11" t="n"/>
      <c r="M112" s="12" t="n"/>
      <c r="N112" s="12" t="n"/>
      <c r="O112" s="12">
        <f>IF(AND(M112="",N112=""),"",N(M112)+N(N112))</f>
        <v/>
      </c>
      <c r="P112" s="12" t="n"/>
      <c r="Q112" s="12">
        <f>IF(O112="","",O112-N(P112))</f>
        <v/>
      </c>
      <c r="R112" s="10" t="n"/>
      <c r="S112" s="9" t="n"/>
      <c r="T112" s="10" t="n"/>
      <c r="U112" s="9">
        <f>IF(AND(R112&lt;&gt;"",T112=""),TODAY()-R112,"")</f>
        <v/>
      </c>
      <c r="V112" s="11" t="n"/>
    </row>
    <row r="113">
      <c r="A113" s="9" t="n"/>
      <c r="B113" s="10" t="n"/>
      <c r="C113" s="9" t="n"/>
      <c r="D113" s="9" t="n"/>
      <c r="E113" s="9" t="n"/>
      <c r="F113" s="9" t="n"/>
      <c r="G113" s="9" t="n"/>
      <c r="H113" s="11" t="n"/>
      <c r="I113" s="9" t="n"/>
      <c r="J113" s="9" t="n"/>
      <c r="K113" s="9" t="n"/>
      <c r="L113" s="11" t="n"/>
      <c r="M113" s="12" t="n"/>
      <c r="N113" s="12" t="n"/>
      <c r="O113" s="12">
        <f>IF(AND(M113="",N113=""),"",N(M113)+N(N113))</f>
        <v/>
      </c>
      <c r="P113" s="12" t="n"/>
      <c r="Q113" s="12">
        <f>IF(O113="","",O113-N(P113))</f>
        <v/>
      </c>
      <c r="R113" s="10" t="n"/>
      <c r="S113" s="9" t="n"/>
      <c r="T113" s="10" t="n"/>
      <c r="U113" s="9">
        <f>IF(AND(R113&lt;&gt;"",T113=""),TODAY()-R113,"")</f>
        <v/>
      </c>
      <c r="V113" s="11" t="n"/>
    </row>
    <row r="114">
      <c r="A114" s="9" t="n"/>
      <c r="B114" s="10" t="n"/>
      <c r="C114" s="9" t="n"/>
      <c r="D114" s="9" t="n"/>
      <c r="E114" s="9" t="n"/>
      <c r="F114" s="9" t="n"/>
      <c r="G114" s="9" t="n"/>
      <c r="H114" s="11" t="n"/>
      <c r="I114" s="9" t="n"/>
      <c r="J114" s="9" t="n"/>
      <c r="K114" s="9" t="n"/>
      <c r="L114" s="11" t="n"/>
      <c r="M114" s="12" t="n"/>
      <c r="N114" s="12" t="n"/>
      <c r="O114" s="12">
        <f>IF(AND(M114="",N114=""),"",N(M114)+N(N114))</f>
        <v/>
      </c>
      <c r="P114" s="12" t="n"/>
      <c r="Q114" s="12">
        <f>IF(O114="","",O114-N(P114))</f>
        <v/>
      </c>
      <c r="R114" s="10" t="n"/>
      <c r="S114" s="9" t="n"/>
      <c r="T114" s="10" t="n"/>
      <c r="U114" s="9">
        <f>IF(AND(R114&lt;&gt;"",T114=""),TODAY()-R114,"")</f>
        <v/>
      </c>
      <c r="V114" s="11" t="n"/>
    </row>
    <row r="115">
      <c r="A115" s="9" t="n"/>
      <c r="B115" s="10" t="n"/>
      <c r="C115" s="9" t="n"/>
      <c r="D115" s="9" t="n"/>
      <c r="E115" s="9" t="n"/>
      <c r="F115" s="9" t="n"/>
      <c r="G115" s="9" t="n"/>
      <c r="H115" s="11" t="n"/>
      <c r="I115" s="9" t="n"/>
      <c r="J115" s="9" t="n"/>
      <c r="K115" s="9" t="n"/>
      <c r="L115" s="11" t="n"/>
      <c r="M115" s="12" t="n"/>
      <c r="N115" s="12" t="n"/>
      <c r="O115" s="12">
        <f>IF(AND(M115="",N115=""),"",N(M115)+N(N115))</f>
        <v/>
      </c>
      <c r="P115" s="12" t="n"/>
      <c r="Q115" s="12">
        <f>IF(O115="","",O115-N(P115))</f>
        <v/>
      </c>
      <c r="R115" s="10" t="n"/>
      <c r="S115" s="9" t="n"/>
      <c r="T115" s="10" t="n"/>
      <c r="U115" s="9">
        <f>IF(AND(R115&lt;&gt;"",T115=""),TODAY()-R115,"")</f>
        <v/>
      </c>
      <c r="V115" s="11" t="n"/>
    </row>
    <row r="116">
      <c r="A116" s="9" t="n"/>
      <c r="B116" s="10" t="n"/>
      <c r="C116" s="9" t="n"/>
      <c r="D116" s="9" t="n"/>
      <c r="E116" s="9" t="n"/>
      <c r="F116" s="9" t="n"/>
      <c r="G116" s="9" t="n"/>
      <c r="H116" s="11" t="n"/>
      <c r="I116" s="9" t="n"/>
      <c r="J116" s="9" t="n"/>
      <c r="K116" s="9" t="n"/>
      <c r="L116" s="11" t="n"/>
      <c r="M116" s="12" t="n"/>
      <c r="N116" s="12" t="n"/>
      <c r="O116" s="12">
        <f>IF(AND(M116="",N116=""),"",N(M116)+N(N116))</f>
        <v/>
      </c>
      <c r="P116" s="12" t="n"/>
      <c r="Q116" s="12">
        <f>IF(O116="","",O116-N(P116))</f>
        <v/>
      </c>
      <c r="R116" s="10" t="n"/>
      <c r="S116" s="9" t="n"/>
      <c r="T116" s="10" t="n"/>
      <c r="U116" s="9">
        <f>IF(AND(R116&lt;&gt;"",T116=""),TODAY()-R116,"")</f>
        <v/>
      </c>
      <c r="V116" s="11" t="n"/>
    </row>
    <row r="117">
      <c r="A117" s="9" t="n"/>
      <c r="B117" s="10" t="n"/>
      <c r="C117" s="9" t="n"/>
      <c r="D117" s="9" t="n"/>
      <c r="E117" s="9" t="n"/>
      <c r="F117" s="9" t="n"/>
      <c r="G117" s="9" t="n"/>
      <c r="H117" s="11" t="n"/>
      <c r="I117" s="9" t="n"/>
      <c r="J117" s="9" t="n"/>
      <c r="K117" s="9" t="n"/>
      <c r="L117" s="11" t="n"/>
      <c r="M117" s="12" t="n"/>
      <c r="N117" s="12" t="n"/>
      <c r="O117" s="12">
        <f>IF(AND(M117="",N117=""),"",N(M117)+N(N117))</f>
        <v/>
      </c>
      <c r="P117" s="12" t="n"/>
      <c r="Q117" s="12">
        <f>IF(O117="","",O117-N(P117))</f>
        <v/>
      </c>
      <c r="R117" s="10" t="n"/>
      <c r="S117" s="9" t="n"/>
      <c r="T117" s="10" t="n"/>
      <c r="U117" s="9">
        <f>IF(AND(R117&lt;&gt;"",T117=""),TODAY()-R117,"")</f>
        <v/>
      </c>
      <c r="V117" s="11" t="n"/>
    </row>
    <row r="118">
      <c r="A118" s="9" t="n"/>
      <c r="B118" s="10" t="n"/>
      <c r="C118" s="9" t="n"/>
      <c r="D118" s="9" t="n"/>
      <c r="E118" s="9" t="n"/>
      <c r="F118" s="9" t="n"/>
      <c r="G118" s="9" t="n"/>
      <c r="H118" s="11" t="n"/>
      <c r="I118" s="9" t="n"/>
      <c r="J118" s="9" t="n"/>
      <c r="K118" s="9" t="n"/>
      <c r="L118" s="11" t="n"/>
      <c r="M118" s="12" t="n"/>
      <c r="N118" s="12" t="n"/>
      <c r="O118" s="12">
        <f>IF(AND(M118="",N118=""),"",N(M118)+N(N118))</f>
        <v/>
      </c>
      <c r="P118" s="12" t="n"/>
      <c r="Q118" s="12">
        <f>IF(O118="","",O118-N(P118))</f>
        <v/>
      </c>
      <c r="R118" s="10" t="n"/>
      <c r="S118" s="9" t="n"/>
      <c r="T118" s="10" t="n"/>
      <c r="U118" s="9">
        <f>IF(AND(R118&lt;&gt;"",T118=""),TODAY()-R118,"")</f>
        <v/>
      </c>
      <c r="V118" s="11" t="n"/>
    </row>
    <row r="119">
      <c r="A119" s="9" t="n"/>
      <c r="B119" s="10" t="n"/>
      <c r="C119" s="9" t="n"/>
      <c r="D119" s="9" t="n"/>
      <c r="E119" s="9" t="n"/>
      <c r="F119" s="9" t="n"/>
      <c r="G119" s="9" t="n"/>
      <c r="H119" s="11" t="n"/>
      <c r="I119" s="9" t="n"/>
      <c r="J119" s="9" t="n"/>
      <c r="K119" s="9" t="n"/>
      <c r="L119" s="11" t="n"/>
      <c r="M119" s="12" t="n"/>
      <c r="N119" s="12" t="n"/>
      <c r="O119" s="12">
        <f>IF(AND(M119="",N119=""),"",N(M119)+N(N119))</f>
        <v/>
      </c>
      <c r="P119" s="12" t="n"/>
      <c r="Q119" s="12">
        <f>IF(O119="","",O119-N(P119))</f>
        <v/>
      </c>
      <c r="R119" s="10" t="n"/>
      <c r="S119" s="9" t="n"/>
      <c r="T119" s="10" t="n"/>
      <c r="U119" s="9">
        <f>IF(AND(R119&lt;&gt;"",T119=""),TODAY()-R119,"")</f>
        <v/>
      </c>
      <c r="V119" s="11" t="n"/>
    </row>
    <row r="120">
      <c r="A120" s="9" t="n"/>
      <c r="B120" s="10" t="n"/>
      <c r="C120" s="9" t="n"/>
      <c r="D120" s="9" t="n"/>
      <c r="E120" s="9" t="n"/>
      <c r="F120" s="9" t="n"/>
      <c r="G120" s="9" t="n"/>
      <c r="H120" s="11" t="n"/>
      <c r="I120" s="9" t="n"/>
      <c r="J120" s="9" t="n"/>
      <c r="K120" s="9" t="n"/>
      <c r="L120" s="11" t="n"/>
      <c r="M120" s="12" t="n"/>
      <c r="N120" s="12" t="n"/>
      <c r="O120" s="12">
        <f>IF(AND(M120="",N120=""),"",N(M120)+N(N120))</f>
        <v/>
      </c>
      <c r="P120" s="12" t="n"/>
      <c r="Q120" s="12">
        <f>IF(O120="","",O120-N(P120))</f>
        <v/>
      </c>
      <c r="R120" s="10" t="n"/>
      <c r="S120" s="9" t="n"/>
      <c r="T120" s="10" t="n"/>
      <c r="U120" s="9">
        <f>IF(AND(R120&lt;&gt;"",T120=""),TODAY()-R120,"")</f>
        <v/>
      </c>
      <c r="V120" s="11" t="n"/>
    </row>
    <row r="121">
      <c r="A121" s="9" t="n"/>
      <c r="B121" s="10" t="n"/>
      <c r="C121" s="9" t="n"/>
      <c r="D121" s="9" t="n"/>
      <c r="E121" s="9" t="n"/>
      <c r="F121" s="9" t="n"/>
      <c r="G121" s="9" t="n"/>
      <c r="H121" s="11" t="n"/>
      <c r="I121" s="9" t="n"/>
      <c r="J121" s="9" t="n"/>
      <c r="K121" s="9" t="n"/>
      <c r="L121" s="11" t="n"/>
      <c r="M121" s="12" t="n"/>
      <c r="N121" s="12" t="n"/>
      <c r="O121" s="12">
        <f>IF(AND(M121="",N121=""),"",N(M121)+N(N121))</f>
        <v/>
      </c>
      <c r="P121" s="12" t="n"/>
      <c r="Q121" s="12">
        <f>IF(O121="","",O121-N(P121))</f>
        <v/>
      </c>
      <c r="R121" s="10" t="n"/>
      <c r="S121" s="9" t="n"/>
      <c r="T121" s="10" t="n"/>
      <c r="U121" s="9">
        <f>IF(AND(R121&lt;&gt;"",T121=""),TODAY()-R121,"")</f>
        <v/>
      </c>
      <c r="V121" s="11" t="n"/>
    </row>
    <row r="122">
      <c r="A122" s="9" t="n"/>
      <c r="B122" s="10" t="n"/>
      <c r="C122" s="9" t="n"/>
      <c r="D122" s="9" t="n"/>
      <c r="E122" s="9" t="n"/>
      <c r="F122" s="9" t="n"/>
      <c r="G122" s="9" t="n"/>
      <c r="H122" s="11" t="n"/>
      <c r="I122" s="9" t="n"/>
      <c r="J122" s="9" t="n"/>
      <c r="K122" s="9" t="n"/>
      <c r="L122" s="11" t="n"/>
      <c r="M122" s="12" t="n"/>
      <c r="N122" s="12" t="n"/>
      <c r="O122" s="12">
        <f>IF(AND(M122="",N122=""),"",N(M122)+N(N122))</f>
        <v/>
      </c>
      <c r="P122" s="12" t="n"/>
      <c r="Q122" s="12">
        <f>IF(O122="","",O122-N(P122))</f>
        <v/>
      </c>
      <c r="R122" s="10" t="n"/>
      <c r="S122" s="9" t="n"/>
      <c r="T122" s="10" t="n"/>
      <c r="U122" s="9">
        <f>IF(AND(R122&lt;&gt;"",T122=""),TODAY()-R122,"")</f>
        <v/>
      </c>
      <c r="V122" s="11" t="n"/>
    </row>
    <row r="123">
      <c r="A123" s="9" t="n"/>
      <c r="B123" s="10" t="n"/>
      <c r="C123" s="9" t="n"/>
      <c r="D123" s="9" t="n"/>
      <c r="E123" s="9" t="n"/>
      <c r="F123" s="9" t="n"/>
      <c r="G123" s="9" t="n"/>
      <c r="H123" s="11" t="n"/>
      <c r="I123" s="9" t="n"/>
      <c r="J123" s="9" t="n"/>
      <c r="K123" s="9" t="n"/>
      <c r="L123" s="11" t="n"/>
      <c r="M123" s="12" t="n"/>
      <c r="N123" s="12" t="n"/>
      <c r="O123" s="12">
        <f>IF(AND(M123="",N123=""),"",N(M123)+N(N123))</f>
        <v/>
      </c>
      <c r="P123" s="12" t="n"/>
      <c r="Q123" s="12">
        <f>IF(O123="","",O123-N(P123))</f>
        <v/>
      </c>
      <c r="R123" s="10" t="n"/>
      <c r="S123" s="9" t="n"/>
      <c r="T123" s="10" t="n"/>
      <c r="U123" s="9">
        <f>IF(AND(R123&lt;&gt;"",T123=""),TODAY()-R123,"")</f>
        <v/>
      </c>
      <c r="V123" s="11" t="n"/>
    </row>
    <row r="124">
      <c r="A124" s="9" t="n"/>
      <c r="B124" s="10" t="n"/>
      <c r="C124" s="9" t="n"/>
      <c r="D124" s="9" t="n"/>
      <c r="E124" s="9" t="n"/>
      <c r="F124" s="9" t="n"/>
      <c r="G124" s="9" t="n"/>
      <c r="H124" s="11" t="n"/>
      <c r="I124" s="9" t="n"/>
      <c r="J124" s="9" t="n"/>
      <c r="K124" s="9" t="n"/>
      <c r="L124" s="11" t="n"/>
      <c r="M124" s="12" t="n"/>
      <c r="N124" s="12" t="n"/>
      <c r="O124" s="12">
        <f>IF(AND(M124="",N124=""),"",N(M124)+N(N124))</f>
        <v/>
      </c>
      <c r="P124" s="12" t="n"/>
      <c r="Q124" s="12">
        <f>IF(O124="","",O124-N(P124))</f>
        <v/>
      </c>
      <c r="R124" s="10" t="n"/>
      <c r="S124" s="9" t="n"/>
      <c r="T124" s="10" t="n"/>
      <c r="U124" s="9">
        <f>IF(AND(R124&lt;&gt;"",T124=""),TODAY()-R124,"")</f>
        <v/>
      </c>
      <c r="V124" s="11" t="n"/>
    </row>
    <row r="125">
      <c r="A125" s="9" t="n"/>
      <c r="B125" s="10" t="n"/>
      <c r="C125" s="9" t="n"/>
      <c r="D125" s="9" t="n"/>
      <c r="E125" s="9" t="n"/>
      <c r="F125" s="9" t="n"/>
      <c r="G125" s="9" t="n"/>
      <c r="H125" s="11" t="n"/>
      <c r="I125" s="9" t="n"/>
      <c r="J125" s="9" t="n"/>
      <c r="K125" s="9" t="n"/>
      <c r="L125" s="11" t="n"/>
      <c r="M125" s="12" t="n"/>
      <c r="N125" s="12" t="n"/>
      <c r="O125" s="12">
        <f>IF(AND(M125="",N125=""),"",N(M125)+N(N125))</f>
        <v/>
      </c>
      <c r="P125" s="12" t="n"/>
      <c r="Q125" s="12">
        <f>IF(O125="","",O125-N(P125))</f>
        <v/>
      </c>
      <c r="R125" s="10" t="n"/>
      <c r="S125" s="9" t="n"/>
      <c r="T125" s="10" t="n"/>
      <c r="U125" s="9">
        <f>IF(AND(R125&lt;&gt;"",T125=""),TODAY()-R125,"")</f>
        <v/>
      </c>
      <c r="V125" s="11" t="n"/>
    </row>
    <row r="126">
      <c r="A126" s="9" t="n"/>
      <c r="B126" s="10" t="n"/>
      <c r="C126" s="9" t="n"/>
      <c r="D126" s="9" t="n"/>
      <c r="E126" s="9" t="n"/>
      <c r="F126" s="9" t="n"/>
      <c r="G126" s="9" t="n"/>
      <c r="H126" s="11" t="n"/>
      <c r="I126" s="9" t="n"/>
      <c r="J126" s="9" t="n"/>
      <c r="K126" s="9" t="n"/>
      <c r="L126" s="11" t="n"/>
      <c r="M126" s="12" t="n"/>
      <c r="N126" s="12" t="n"/>
      <c r="O126" s="12">
        <f>IF(AND(M126="",N126=""),"",N(M126)+N(N126))</f>
        <v/>
      </c>
      <c r="P126" s="12" t="n"/>
      <c r="Q126" s="12">
        <f>IF(O126="","",O126-N(P126))</f>
        <v/>
      </c>
      <c r="R126" s="10" t="n"/>
      <c r="S126" s="9" t="n"/>
      <c r="T126" s="10" t="n"/>
      <c r="U126" s="9">
        <f>IF(AND(R126&lt;&gt;"",T126=""),TODAY()-R126,"")</f>
        <v/>
      </c>
      <c r="V126" s="11" t="n"/>
    </row>
    <row r="127">
      <c r="A127" s="9" t="n"/>
      <c r="B127" s="10" t="n"/>
      <c r="C127" s="9" t="n"/>
      <c r="D127" s="9" t="n"/>
      <c r="E127" s="9" t="n"/>
      <c r="F127" s="9" t="n"/>
      <c r="G127" s="9" t="n"/>
      <c r="H127" s="11" t="n"/>
      <c r="I127" s="9" t="n"/>
      <c r="J127" s="9" t="n"/>
      <c r="K127" s="9" t="n"/>
      <c r="L127" s="11" t="n"/>
      <c r="M127" s="12" t="n"/>
      <c r="N127" s="12" t="n"/>
      <c r="O127" s="12">
        <f>IF(AND(M127="",N127=""),"",N(M127)+N(N127))</f>
        <v/>
      </c>
      <c r="P127" s="12" t="n"/>
      <c r="Q127" s="12">
        <f>IF(O127="","",O127-N(P127))</f>
        <v/>
      </c>
      <c r="R127" s="10" t="n"/>
      <c r="S127" s="9" t="n"/>
      <c r="T127" s="10" t="n"/>
      <c r="U127" s="9">
        <f>IF(AND(R127&lt;&gt;"",T127=""),TODAY()-R127,"")</f>
        <v/>
      </c>
      <c r="V127" s="11" t="n"/>
    </row>
    <row r="128">
      <c r="A128" s="9" t="n"/>
      <c r="B128" s="10" t="n"/>
      <c r="C128" s="9" t="n"/>
      <c r="D128" s="9" t="n"/>
      <c r="E128" s="9" t="n"/>
      <c r="F128" s="9" t="n"/>
      <c r="G128" s="9" t="n"/>
      <c r="H128" s="11" t="n"/>
      <c r="I128" s="9" t="n"/>
      <c r="J128" s="9" t="n"/>
      <c r="K128" s="9" t="n"/>
      <c r="L128" s="11" t="n"/>
      <c r="M128" s="12" t="n"/>
      <c r="N128" s="12" t="n"/>
      <c r="O128" s="12">
        <f>IF(AND(M128="",N128=""),"",N(M128)+N(N128))</f>
        <v/>
      </c>
      <c r="P128" s="12" t="n"/>
      <c r="Q128" s="12">
        <f>IF(O128="","",O128-N(P128))</f>
        <v/>
      </c>
      <c r="R128" s="10" t="n"/>
      <c r="S128" s="9" t="n"/>
      <c r="T128" s="10" t="n"/>
      <c r="U128" s="9">
        <f>IF(AND(R128&lt;&gt;"",T128=""),TODAY()-R128,"")</f>
        <v/>
      </c>
      <c r="V128" s="11" t="n"/>
    </row>
    <row r="129">
      <c r="A129" s="9" t="n"/>
      <c r="B129" s="10" t="n"/>
      <c r="C129" s="9" t="n"/>
      <c r="D129" s="9" t="n"/>
      <c r="E129" s="9" t="n"/>
      <c r="F129" s="9" t="n"/>
      <c r="G129" s="9" t="n"/>
      <c r="H129" s="11" t="n"/>
      <c r="I129" s="9" t="n"/>
      <c r="J129" s="9" t="n"/>
      <c r="K129" s="9" t="n"/>
      <c r="L129" s="11" t="n"/>
      <c r="M129" s="12" t="n"/>
      <c r="N129" s="12" t="n"/>
      <c r="O129" s="12">
        <f>IF(AND(M129="",N129=""),"",N(M129)+N(N129))</f>
        <v/>
      </c>
      <c r="P129" s="12" t="n"/>
      <c r="Q129" s="12">
        <f>IF(O129="","",O129-N(P129))</f>
        <v/>
      </c>
      <c r="R129" s="10" t="n"/>
      <c r="S129" s="9" t="n"/>
      <c r="T129" s="10" t="n"/>
      <c r="U129" s="9">
        <f>IF(AND(R129&lt;&gt;"",T129=""),TODAY()-R129,"")</f>
        <v/>
      </c>
      <c r="V129" s="11" t="n"/>
    </row>
    <row r="130">
      <c r="A130" s="9" t="n"/>
      <c r="B130" s="10" t="n"/>
      <c r="C130" s="9" t="n"/>
      <c r="D130" s="9" t="n"/>
      <c r="E130" s="9" t="n"/>
      <c r="F130" s="9" t="n"/>
      <c r="G130" s="9" t="n"/>
      <c r="H130" s="11" t="n"/>
      <c r="I130" s="9" t="n"/>
      <c r="J130" s="9" t="n"/>
      <c r="K130" s="9" t="n"/>
      <c r="L130" s="11" t="n"/>
      <c r="M130" s="12" t="n"/>
      <c r="N130" s="12" t="n"/>
      <c r="O130" s="12">
        <f>IF(AND(M130="",N130=""),"",N(M130)+N(N130))</f>
        <v/>
      </c>
      <c r="P130" s="12" t="n"/>
      <c r="Q130" s="12">
        <f>IF(O130="","",O130-N(P130))</f>
        <v/>
      </c>
      <c r="R130" s="10" t="n"/>
      <c r="S130" s="9" t="n"/>
      <c r="T130" s="10" t="n"/>
      <c r="U130" s="9">
        <f>IF(AND(R130&lt;&gt;"",T130=""),TODAY()-R130,"")</f>
        <v/>
      </c>
      <c r="V130" s="11" t="n"/>
    </row>
    <row r="131">
      <c r="A131" s="9" t="n"/>
      <c r="B131" s="10" t="n"/>
      <c r="C131" s="9" t="n"/>
      <c r="D131" s="9" t="n"/>
      <c r="E131" s="9" t="n"/>
      <c r="F131" s="9" t="n"/>
      <c r="G131" s="9" t="n"/>
      <c r="H131" s="11" t="n"/>
      <c r="I131" s="9" t="n"/>
      <c r="J131" s="9" t="n"/>
      <c r="K131" s="9" t="n"/>
      <c r="L131" s="11" t="n"/>
      <c r="M131" s="12" t="n"/>
      <c r="N131" s="12" t="n"/>
      <c r="O131" s="12">
        <f>IF(AND(M131="",N131=""),"",N(M131)+N(N131))</f>
        <v/>
      </c>
      <c r="P131" s="12" t="n"/>
      <c r="Q131" s="12">
        <f>IF(O131="","",O131-N(P131))</f>
        <v/>
      </c>
      <c r="R131" s="10" t="n"/>
      <c r="S131" s="9" t="n"/>
      <c r="T131" s="10" t="n"/>
      <c r="U131" s="9">
        <f>IF(AND(R131&lt;&gt;"",T131=""),TODAY()-R131,"")</f>
        <v/>
      </c>
      <c r="V131" s="11" t="n"/>
    </row>
    <row r="132">
      <c r="A132" s="9" t="n"/>
      <c r="B132" s="10" t="n"/>
      <c r="C132" s="9" t="n"/>
      <c r="D132" s="9" t="n"/>
      <c r="E132" s="9" t="n"/>
      <c r="F132" s="9" t="n"/>
      <c r="G132" s="9" t="n"/>
      <c r="H132" s="11" t="n"/>
      <c r="I132" s="9" t="n"/>
      <c r="J132" s="9" t="n"/>
      <c r="K132" s="9" t="n"/>
      <c r="L132" s="11" t="n"/>
      <c r="M132" s="12" t="n"/>
      <c r="N132" s="12" t="n"/>
      <c r="O132" s="12">
        <f>IF(AND(M132="",N132=""),"",N(M132)+N(N132))</f>
        <v/>
      </c>
      <c r="P132" s="12" t="n"/>
      <c r="Q132" s="12">
        <f>IF(O132="","",O132-N(P132))</f>
        <v/>
      </c>
      <c r="R132" s="10" t="n"/>
      <c r="S132" s="9" t="n"/>
      <c r="T132" s="10" t="n"/>
      <c r="U132" s="9">
        <f>IF(AND(R132&lt;&gt;"",T132=""),TODAY()-R132,"")</f>
        <v/>
      </c>
      <c r="V132" s="11" t="n"/>
    </row>
    <row r="133">
      <c r="A133" s="9" t="n"/>
      <c r="B133" s="10" t="n"/>
      <c r="C133" s="9" t="n"/>
      <c r="D133" s="9" t="n"/>
      <c r="E133" s="9" t="n"/>
      <c r="F133" s="9" t="n"/>
      <c r="G133" s="9" t="n"/>
      <c r="H133" s="11" t="n"/>
      <c r="I133" s="9" t="n"/>
      <c r="J133" s="9" t="n"/>
      <c r="K133" s="9" t="n"/>
      <c r="L133" s="11" t="n"/>
      <c r="M133" s="12" t="n"/>
      <c r="N133" s="12" t="n"/>
      <c r="O133" s="12">
        <f>IF(AND(M133="",N133=""),"",N(M133)+N(N133))</f>
        <v/>
      </c>
      <c r="P133" s="12" t="n"/>
      <c r="Q133" s="12">
        <f>IF(O133="","",O133-N(P133))</f>
        <v/>
      </c>
      <c r="R133" s="10" t="n"/>
      <c r="S133" s="9" t="n"/>
      <c r="T133" s="10" t="n"/>
      <c r="U133" s="9">
        <f>IF(AND(R133&lt;&gt;"",T133=""),TODAY()-R133,"")</f>
        <v/>
      </c>
      <c r="V133" s="11" t="n"/>
    </row>
    <row r="134">
      <c r="A134" s="9" t="n"/>
      <c r="B134" s="10" t="n"/>
      <c r="C134" s="9" t="n"/>
      <c r="D134" s="9" t="n"/>
      <c r="E134" s="9" t="n"/>
      <c r="F134" s="9" t="n"/>
      <c r="G134" s="9" t="n"/>
      <c r="H134" s="11" t="n"/>
      <c r="I134" s="9" t="n"/>
      <c r="J134" s="9" t="n"/>
      <c r="K134" s="9" t="n"/>
      <c r="L134" s="11" t="n"/>
      <c r="M134" s="12" t="n"/>
      <c r="N134" s="12" t="n"/>
      <c r="O134" s="12">
        <f>IF(AND(M134="",N134=""),"",N(M134)+N(N134))</f>
        <v/>
      </c>
      <c r="P134" s="12" t="n"/>
      <c r="Q134" s="12">
        <f>IF(O134="","",O134-N(P134))</f>
        <v/>
      </c>
      <c r="R134" s="10" t="n"/>
      <c r="S134" s="9" t="n"/>
      <c r="T134" s="10" t="n"/>
      <c r="U134" s="9">
        <f>IF(AND(R134&lt;&gt;"",T134=""),TODAY()-R134,"")</f>
        <v/>
      </c>
      <c r="V134" s="11" t="n"/>
    </row>
    <row r="135">
      <c r="A135" s="9" t="n"/>
      <c r="B135" s="10" t="n"/>
      <c r="C135" s="9" t="n"/>
      <c r="D135" s="9" t="n"/>
      <c r="E135" s="9" t="n"/>
      <c r="F135" s="9" t="n"/>
      <c r="G135" s="9" t="n"/>
      <c r="H135" s="11" t="n"/>
      <c r="I135" s="9" t="n"/>
      <c r="J135" s="9" t="n"/>
      <c r="K135" s="9" t="n"/>
      <c r="L135" s="11" t="n"/>
      <c r="M135" s="12" t="n"/>
      <c r="N135" s="12" t="n"/>
      <c r="O135" s="12">
        <f>IF(AND(M135="",N135=""),"",N(M135)+N(N135))</f>
        <v/>
      </c>
      <c r="P135" s="12" t="n"/>
      <c r="Q135" s="12">
        <f>IF(O135="","",O135-N(P135))</f>
        <v/>
      </c>
      <c r="R135" s="10" t="n"/>
      <c r="S135" s="9" t="n"/>
      <c r="T135" s="10" t="n"/>
      <c r="U135" s="9">
        <f>IF(AND(R135&lt;&gt;"",T135=""),TODAY()-R135,"")</f>
        <v/>
      </c>
      <c r="V135" s="11" t="n"/>
    </row>
    <row r="136">
      <c r="A136" s="9" t="n"/>
      <c r="B136" s="10" t="n"/>
      <c r="C136" s="9" t="n"/>
      <c r="D136" s="9" t="n"/>
      <c r="E136" s="9" t="n"/>
      <c r="F136" s="9" t="n"/>
      <c r="G136" s="9" t="n"/>
      <c r="H136" s="11" t="n"/>
      <c r="I136" s="9" t="n"/>
      <c r="J136" s="9" t="n"/>
      <c r="K136" s="9" t="n"/>
      <c r="L136" s="11" t="n"/>
      <c r="M136" s="12" t="n"/>
      <c r="N136" s="12" t="n"/>
      <c r="O136" s="12">
        <f>IF(AND(M136="",N136=""),"",N(M136)+N(N136))</f>
        <v/>
      </c>
      <c r="P136" s="12" t="n"/>
      <c r="Q136" s="12">
        <f>IF(O136="","",O136-N(P136))</f>
        <v/>
      </c>
      <c r="R136" s="10" t="n"/>
      <c r="S136" s="9" t="n"/>
      <c r="T136" s="10" t="n"/>
      <c r="U136" s="9">
        <f>IF(AND(R136&lt;&gt;"",T136=""),TODAY()-R136,"")</f>
        <v/>
      </c>
      <c r="V136" s="11" t="n"/>
    </row>
    <row r="137">
      <c r="A137" s="9" t="n"/>
      <c r="B137" s="10" t="n"/>
      <c r="C137" s="9" t="n"/>
      <c r="D137" s="9" t="n"/>
      <c r="E137" s="9" t="n"/>
      <c r="F137" s="9" t="n"/>
      <c r="G137" s="9" t="n"/>
      <c r="H137" s="11" t="n"/>
      <c r="I137" s="9" t="n"/>
      <c r="J137" s="9" t="n"/>
      <c r="K137" s="9" t="n"/>
      <c r="L137" s="11" t="n"/>
      <c r="M137" s="12" t="n"/>
      <c r="N137" s="12" t="n"/>
      <c r="O137" s="12">
        <f>IF(AND(M137="",N137=""),"",N(M137)+N(N137))</f>
        <v/>
      </c>
      <c r="P137" s="12" t="n"/>
      <c r="Q137" s="12">
        <f>IF(O137="","",O137-N(P137))</f>
        <v/>
      </c>
      <c r="R137" s="10" t="n"/>
      <c r="S137" s="9" t="n"/>
      <c r="T137" s="10" t="n"/>
      <c r="U137" s="9">
        <f>IF(AND(R137&lt;&gt;"",T137=""),TODAY()-R137,"")</f>
        <v/>
      </c>
      <c r="V137" s="11" t="n"/>
    </row>
    <row r="138">
      <c r="A138" s="9" t="n"/>
      <c r="B138" s="10" t="n"/>
      <c r="C138" s="9" t="n"/>
      <c r="D138" s="9" t="n"/>
      <c r="E138" s="9" t="n"/>
      <c r="F138" s="9" t="n"/>
      <c r="G138" s="9" t="n"/>
      <c r="H138" s="11" t="n"/>
      <c r="I138" s="9" t="n"/>
      <c r="J138" s="9" t="n"/>
      <c r="K138" s="9" t="n"/>
      <c r="L138" s="11" t="n"/>
      <c r="M138" s="12" t="n"/>
      <c r="N138" s="12" t="n"/>
      <c r="O138" s="12">
        <f>IF(AND(M138="",N138=""),"",N(M138)+N(N138))</f>
        <v/>
      </c>
      <c r="P138" s="12" t="n"/>
      <c r="Q138" s="12">
        <f>IF(O138="","",O138-N(P138))</f>
        <v/>
      </c>
      <c r="R138" s="10" t="n"/>
      <c r="S138" s="9" t="n"/>
      <c r="T138" s="10" t="n"/>
      <c r="U138" s="9">
        <f>IF(AND(R138&lt;&gt;"",T138=""),TODAY()-R138,"")</f>
        <v/>
      </c>
      <c r="V138" s="11" t="n"/>
    </row>
    <row r="139">
      <c r="A139" s="9" t="n"/>
      <c r="B139" s="10" t="n"/>
      <c r="C139" s="9" t="n"/>
      <c r="D139" s="9" t="n"/>
      <c r="E139" s="9" t="n"/>
      <c r="F139" s="9" t="n"/>
      <c r="G139" s="9" t="n"/>
      <c r="H139" s="11" t="n"/>
      <c r="I139" s="9" t="n"/>
      <c r="J139" s="9" t="n"/>
      <c r="K139" s="9" t="n"/>
      <c r="L139" s="11" t="n"/>
      <c r="M139" s="12" t="n"/>
      <c r="N139" s="12" t="n"/>
      <c r="O139" s="12">
        <f>IF(AND(M139="",N139=""),"",N(M139)+N(N139))</f>
        <v/>
      </c>
      <c r="P139" s="12" t="n"/>
      <c r="Q139" s="12">
        <f>IF(O139="","",O139-N(P139))</f>
        <v/>
      </c>
      <c r="R139" s="10" t="n"/>
      <c r="S139" s="9" t="n"/>
      <c r="T139" s="10" t="n"/>
      <c r="U139" s="9">
        <f>IF(AND(R139&lt;&gt;"",T139=""),TODAY()-R139,"")</f>
        <v/>
      </c>
      <c r="V139" s="11" t="n"/>
    </row>
    <row r="140">
      <c r="A140" s="9" t="n"/>
      <c r="B140" s="10" t="n"/>
      <c r="C140" s="9" t="n"/>
      <c r="D140" s="9" t="n"/>
      <c r="E140" s="9" t="n"/>
      <c r="F140" s="9" t="n"/>
      <c r="G140" s="9" t="n"/>
      <c r="H140" s="11" t="n"/>
      <c r="I140" s="9" t="n"/>
      <c r="J140" s="9" t="n"/>
      <c r="K140" s="9" t="n"/>
      <c r="L140" s="11" t="n"/>
      <c r="M140" s="12" t="n"/>
      <c r="N140" s="12" t="n"/>
      <c r="O140" s="12">
        <f>IF(AND(M140="",N140=""),"",N(M140)+N(N140))</f>
        <v/>
      </c>
      <c r="P140" s="12" t="n"/>
      <c r="Q140" s="12">
        <f>IF(O140="","",O140-N(P140))</f>
        <v/>
      </c>
      <c r="R140" s="10" t="n"/>
      <c r="S140" s="9" t="n"/>
      <c r="T140" s="10" t="n"/>
      <c r="U140" s="9">
        <f>IF(AND(R140&lt;&gt;"",T140=""),TODAY()-R140,"")</f>
        <v/>
      </c>
      <c r="V140" s="11" t="n"/>
    </row>
    <row r="141">
      <c r="A141" s="9" t="n"/>
      <c r="B141" s="10" t="n"/>
      <c r="C141" s="9" t="n"/>
      <c r="D141" s="9" t="n"/>
      <c r="E141" s="9" t="n"/>
      <c r="F141" s="9" t="n"/>
      <c r="G141" s="9" t="n"/>
      <c r="H141" s="11" t="n"/>
      <c r="I141" s="9" t="n"/>
      <c r="J141" s="9" t="n"/>
      <c r="K141" s="9" t="n"/>
      <c r="L141" s="11" t="n"/>
      <c r="M141" s="12" t="n"/>
      <c r="N141" s="12" t="n"/>
      <c r="O141" s="12">
        <f>IF(AND(M141="",N141=""),"",N(M141)+N(N141))</f>
        <v/>
      </c>
      <c r="P141" s="12" t="n"/>
      <c r="Q141" s="12">
        <f>IF(O141="","",O141-N(P141))</f>
        <v/>
      </c>
      <c r="R141" s="10" t="n"/>
      <c r="S141" s="9" t="n"/>
      <c r="T141" s="10" t="n"/>
      <c r="U141" s="9">
        <f>IF(AND(R141&lt;&gt;"",T141=""),TODAY()-R141,"")</f>
        <v/>
      </c>
      <c r="V141" s="11" t="n"/>
    </row>
    <row r="142">
      <c r="A142" s="9" t="n"/>
      <c r="B142" s="10" t="n"/>
      <c r="C142" s="9" t="n"/>
      <c r="D142" s="9" t="n"/>
      <c r="E142" s="9" t="n"/>
      <c r="F142" s="9" t="n"/>
      <c r="G142" s="9" t="n"/>
      <c r="H142" s="11" t="n"/>
      <c r="I142" s="9" t="n"/>
      <c r="J142" s="9" t="n"/>
      <c r="K142" s="9" t="n"/>
      <c r="L142" s="11" t="n"/>
      <c r="M142" s="12" t="n"/>
      <c r="N142" s="12" t="n"/>
      <c r="O142" s="12">
        <f>IF(AND(M142="",N142=""),"",N(M142)+N(N142))</f>
        <v/>
      </c>
      <c r="P142" s="12" t="n"/>
      <c r="Q142" s="12">
        <f>IF(O142="","",O142-N(P142))</f>
        <v/>
      </c>
      <c r="R142" s="10" t="n"/>
      <c r="S142" s="9" t="n"/>
      <c r="T142" s="10" t="n"/>
      <c r="U142" s="9">
        <f>IF(AND(R142&lt;&gt;"",T142=""),TODAY()-R142,"")</f>
        <v/>
      </c>
      <c r="V142" s="11" t="n"/>
    </row>
    <row r="143">
      <c r="A143" s="9" t="n"/>
      <c r="B143" s="10" t="n"/>
      <c r="C143" s="9" t="n"/>
      <c r="D143" s="9" t="n"/>
      <c r="E143" s="9" t="n"/>
      <c r="F143" s="9" t="n"/>
      <c r="G143" s="9" t="n"/>
      <c r="H143" s="11" t="n"/>
      <c r="I143" s="9" t="n"/>
      <c r="J143" s="9" t="n"/>
      <c r="K143" s="9" t="n"/>
      <c r="L143" s="11" t="n"/>
      <c r="M143" s="12" t="n"/>
      <c r="N143" s="12" t="n"/>
      <c r="O143" s="12">
        <f>IF(AND(M143="",N143=""),"",N(M143)+N(N143))</f>
        <v/>
      </c>
      <c r="P143" s="12" t="n"/>
      <c r="Q143" s="12">
        <f>IF(O143="","",O143-N(P143))</f>
        <v/>
      </c>
      <c r="R143" s="10" t="n"/>
      <c r="S143" s="9" t="n"/>
      <c r="T143" s="10" t="n"/>
      <c r="U143" s="9">
        <f>IF(AND(R143&lt;&gt;"",T143=""),TODAY()-R143,"")</f>
        <v/>
      </c>
      <c r="V143" s="11" t="n"/>
    </row>
    <row r="144">
      <c r="A144" s="9" t="n"/>
      <c r="B144" s="10" t="n"/>
      <c r="C144" s="9" t="n"/>
      <c r="D144" s="9" t="n"/>
      <c r="E144" s="9" t="n"/>
      <c r="F144" s="9" t="n"/>
      <c r="G144" s="9" t="n"/>
      <c r="H144" s="11" t="n"/>
      <c r="I144" s="9" t="n"/>
      <c r="J144" s="9" t="n"/>
      <c r="K144" s="9" t="n"/>
      <c r="L144" s="11" t="n"/>
      <c r="M144" s="12" t="n"/>
      <c r="N144" s="12" t="n"/>
      <c r="O144" s="12">
        <f>IF(AND(M144="",N144=""),"",N(M144)+N(N144))</f>
        <v/>
      </c>
      <c r="P144" s="12" t="n"/>
      <c r="Q144" s="12">
        <f>IF(O144="","",O144-N(P144))</f>
        <v/>
      </c>
      <c r="R144" s="10" t="n"/>
      <c r="S144" s="9" t="n"/>
      <c r="T144" s="10" t="n"/>
      <c r="U144" s="9">
        <f>IF(AND(R144&lt;&gt;"",T144=""),TODAY()-R144,"")</f>
        <v/>
      </c>
      <c r="V144" s="11" t="n"/>
    </row>
    <row r="145">
      <c r="A145" s="9" t="n"/>
      <c r="B145" s="10" t="n"/>
      <c r="C145" s="9" t="n"/>
      <c r="D145" s="9" t="n"/>
      <c r="E145" s="9" t="n"/>
      <c r="F145" s="9" t="n"/>
      <c r="G145" s="9" t="n"/>
      <c r="H145" s="11" t="n"/>
      <c r="I145" s="9" t="n"/>
      <c r="J145" s="9" t="n"/>
      <c r="K145" s="9" t="n"/>
      <c r="L145" s="11" t="n"/>
      <c r="M145" s="12" t="n"/>
      <c r="N145" s="12" t="n"/>
      <c r="O145" s="12">
        <f>IF(AND(M145="",N145=""),"",N(M145)+N(N145))</f>
        <v/>
      </c>
      <c r="P145" s="12" t="n"/>
      <c r="Q145" s="12">
        <f>IF(O145="","",O145-N(P145))</f>
        <v/>
      </c>
      <c r="R145" s="10" t="n"/>
      <c r="S145" s="9" t="n"/>
      <c r="T145" s="10" t="n"/>
      <c r="U145" s="9">
        <f>IF(AND(R145&lt;&gt;"",T145=""),TODAY()-R145,"")</f>
        <v/>
      </c>
      <c r="V145" s="11" t="n"/>
    </row>
    <row r="146">
      <c r="A146" s="9" t="n"/>
      <c r="B146" s="10" t="n"/>
      <c r="C146" s="9" t="n"/>
      <c r="D146" s="9" t="n"/>
      <c r="E146" s="9" t="n"/>
      <c r="F146" s="9" t="n"/>
      <c r="G146" s="9" t="n"/>
      <c r="H146" s="11" t="n"/>
      <c r="I146" s="9" t="n"/>
      <c r="J146" s="9" t="n"/>
      <c r="K146" s="9" t="n"/>
      <c r="L146" s="11" t="n"/>
      <c r="M146" s="12" t="n"/>
      <c r="N146" s="12" t="n"/>
      <c r="O146" s="12">
        <f>IF(AND(M146="",N146=""),"",N(M146)+N(N146))</f>
        <v/>
      </c>
      <c r="P146" s="12" t="n"/>
      <c r="Q146" s="12">
        <f>IF(O146="","",O146-N(P146))</f>
        <v/>
      </c>
      <c r="R146" s="10" t="n"/>
      <c r="S146" s="9" t="n"/>
      <c r="T146" s="10" t="n"/>
      <c r="U146" s="9">
        <f>IF(AND(R146&lt;&gt;"",T146=""),TODAY()-R146,"")</f>
        <v/>
      </c>
      <c r="V146" s="11" t="n"/>
    </row>
    <row r="147">
      <c r="A147" s="9" t="n"/>
      <c r="B147" s="10" t="n"/>
      <c r="C147" s="9" t="n"/>
      <c r="D147" s="9" t="n"/>
      <c r="E147" s="9" t="n"/>
      <c r="F147" s="9" t="n"/>
      <c r="G147" s="9" t="n"/>
      <c r="H147" s="11" t="n"/>
      <c r="I147" s="9" t="n"/>
      <c r="J147" s="9" t="n"/>
      <c r="K147" s="9" t="n"/>
      <c r="L147" s="11" t="n"/>
      <c r="M147" s="12" t="n"/>
      <c r="N147" s="12" t="n"/>
      <c r="O147" s="12">
        <f>IF(AND(M147="",N147=""),"",N(M147)+N(N147))</f>
        <v/>
      </c>
      <c r="P147" s="12" t="n"/>
      <c r="Q147" s="12">
        <f>IF(O147="","",O147-N(P147))</f>
        <v/>
      </c>
      <c r="R147" s="10" t="n"/>
      <c r="S147" s="9" t="n"/>
      <c r="T147" s="10" t="n"/>
      <c r="U147" s="9">
        <f>IF(AND(R147&lt;&gt;"",T147=""),TODAY()-R147,"")</f>
        <v/>
      </c>
      <c r="V147" s="11" t="n"/>
    </row>
    <row r="148">
      <c r="A148" s="9" t="n"/>
      <c r="B148" s="10" t="n"/>
      <c r="C148" s="9" t="n"/>
      <c r="D148" s="9" t="n"/>
      <c r="E148" s="9" t="n"/>
      <c r="F148" s="9" t="n"/>
      <c r="G148" s="9" t="n"/>
      <c r="H148" s="11" t="n"/>
      <c r="I148" s="9" t="n"/>
      <c r="J148" s="9" t="n"/>
      <c r="K148" s="9" t="n"/>
      <c r="L148" s="11" t="n"/>
      <c r="M148" s="12" t="n"/>
      <c r="N148" s="12" t="n"/>
      <c r="O148" s="12">
        <f>IF(AND(M148="",N148=""),"",N(M148)+N(N148))</f>
        <v/>
      </c>
      <c r="P148" s="12" t="n"/>
      <c r="Q148" s="12">
        <f>IF(O148="","",O148-N(P148))</f>
        <v/>
      </c>
      <c r="R148" s="10" t="n"/>
      <c r="S148" s="9" t="n"/>
      <c r="T148" s="10" t="n"/>
      <c r="U148" s="9">
        <f>IF(AND(R148&lt;&gt;"",T148=""),TODAY()-R148,"")</f>
        <v/>
      </c>
      <c r="V148" s="11" t="n"/>
    </row>
    <row r="149">
      <c r="A149" s="9" t="n"/>
      <c r="B149" s="10" t="n"/>
      <c r="C149" s="9" t="n"/>
      <c r="D149" s="9" t="n"/>
      <c r="E149" s="9" t="n"/>
      <c r="F149" s="9" t="n"/>
      <c r="G149" s="9" t="n"/>
      <c r="H149" s="11" t="n"/>
      <c r="I149" s="9" t="n"/>
      <c r="J149" s="9" t="n"/>
      <c r="K149" s="9" t="n"/>
      <c r="L149" s="11" t="n"/>
      <c r="M149" s="12" t="n"/>
      <c r="N149" s="12" t="n"/>
      <c r="O149" s="12">
        <f>IF(AND(M149="",N149=""),"",N(M149)+N(N149))</f>
        <v/>
      </c>
      <c r="P149" s="12" t="n"/>
      <c r="Q149" s="12">
        <f>IF(O149="","",O149-N(P149))</f>
        <v/>
      </c>
      <c r="R149" s="10" t="n"/>
      <c r="S149" s="9" t="n"/>
      <c r="T149" s="10" t="n"/>
      <c r="U149" s="9">
        <f>IF(AND(R149&lt;&gt;"",T149=""),TODAY()-R149,"")</f>
        <v/>
      </c>
      <c r="V149" s="11" t="n"/>
    </row>
    <row r="150">
      <c r="A150" s="9" t="n"/>
      <c r="B150" s="10" t="n"/>
      <c r="C150" s="9" t="n"/>
      <c r="D150" s="9" t="n"/>
      <c r="E150" s="9" t="n"/>
      <c r="F150" s="9" t="n"/>
      <c r="G150" s="9" t="n"/>
      <c r="H150" s="11" t="n"/>
      <c r="I150" s="9" t="n"/>
      <c r="J150" s="9" t="n"/>
      <c r="K150" s="9" t="n"/>
      <c r="L150" s="11" t="n"/>
      <c r="M150" s="12" t="n"/>
      <c r="N150" s="12" t="n"/>
      <c r="O150" s="12">
        <f>IF(AND(M150="",N150=""),"",N(M150)+N(N150))</f>
        <v/>
      </c>
      <c r="P150" s="12" t="n"/>
      <c r="Q150" s="12">
        <f>IF(O150="","",O150-N(P150))</f>
        <v/>
      </c>
      <c r="R150" s="10" t="n"/>
      <c r="S150" s="9" t="n"/>
      <c r="T150" s="10" t="n"/>
      <c r="U150" s="9">
        <f>IF(AND(R150&lt;&gt;"",T150=""),TODAY()-R150,"")</f>
        <v/>
      </c>
      <c r="V150" s="11" t="n"/>
    </row>
    <row r="151">
      <c r="A151" s="9" t="n"/>
      <c r="B151" s="10" t="n"/>
      <c r="C151" s="9" t="n"/>
      <c r="D151" s="9" t="n"/>
      <c r="E151" s="9" t="n"/>
      <c r="F151" s="9" t="n"/>
      <c r="G151" s="9" t="n"/>
      <c r="H151" s="11" t="n"/>
      <c r="I151" s="9" t="n"/>
      <c r="J151" s="9" t="n"/>
      <c r="K151" s="9" t="n"/>
      <c r="L151" s="11" t="n"/>
      <c r="M151" s="12" t="n"/>
      <c r="N151" s="12" t="n"/>
      <c r="O151" s="12">
        <f>IF(AND(M151="",N151=""),"",N(M151)+N(N151))</f>
        <v/>
      </c>
      <c r="P151" s="12" t="n"/>
      <c r="Q151" s="12">
        <f>IF(O151="","",O151-N(P151))</f>
        <v/>
      </c>
      <c r="R151" s="10" t="n"/>
      <c r="S151" s="9" t="n"/>
      <c r="T151" s="10" t="n"/>
      <c r="U151" s="9">
        <f>IF(AND(R151&lt;&gt;"",T151=""),TODAY()-R151,"")</f>
        <v/>
      </c>
      <c r="V151" s="11" t="n"/>
    </row>
    <row r="152">
      <c r="A152" s="9" t="n"/>
      <c r="B152" s="10" t="n"/>
      <c r="C152" s="9" t="n"/>
      <c r="D152" s="9" t="n"/>
      <c r="E152" s="9" t="n"/>
      <c r="F152" s="9" t="n"/>
      <c r="G152" s="9" t="n"/>
      <c r="H152" s="11" t="n"/>
      <c r="I152" s="9" t="n"/>
      <c r="J152" s="9" t="n"/>
      <c r="K152" s="9" t="n"/>
      <c r="L152" s="11" t="n"/>
      <c r="M152" s="12" t="n"/>
      <c r="N152" s="12" t="n"/>
      <c r="O152" s="12">
        <f>IF(AND(M152="",N152=""),"",N(M152)+N(N152))</f>
        <v/>
      </c>
      <c r="P152" s="12" t="n"/>
      <c r="Q152" s="12">
        <f>IF(O152="","",O152-N(P152))</f>
        <v/>
      </c>
      <c r="R152" s="10" t="n"/>
      <c r="S152" s="9" t="n"/>
      <c r="T152" s="10" t="n"/>
      <c r="U152" s="9">
        <f>IF(AND(R152&lt;&gt;"",T152=""),TODAY()-R152,"")</f>
        <v/>
      </c>
      <c r="V152" s="11" t="n"/>
    </row>
    <row r="153">
      <c r="A153" s="9" t="n"/>
      <c r="B153" s="10" t="n"/>
      <c r="C153" s="9" t="n"/>
      <c r="D153" s="9" t="n"/>
      <c r="E153" s="9" t="n"/>
      <c r="F153" s="9" t="n"/>
      <c r="G153" s="9" t="n"/>
      <c r="H153" s="11" t="n"/>
      <c r="I153" s="9" t="n"/>
      <c r="J153" s="9" t="n"/>
      <c r="K153" s="9" t="n"/>
      <c r="L153" s="11" t="n"/>
      <c r="M153" s="12" t="n"/>
      <c r="N153" s="12" t="n"/>
      <c r="O153" s="12">
        <f>IF(AND(M153="",N153=""),"",N(M153)+N(N153))</f>
        <v/>
      </c>
      <c r="P153" s="12" t="n"/>
      <c r="Q153" s="12">
        <f>IF(O153="","",O153-N(P153))</f>
        <v/>
      </c>
      <c r="R153" s="10" t="n"/>
      <c r="S153" s="9" t="n"/>
      <c r="T153" s="10" t="n"/>
      <c r="U153" s="9">
        <f>IF(AND(R153&lt;&gt;"",T153=""),TODAY()-R153,"")</f>
        <v/>
      </c>
      <c r="V153" s="11" t="n"/>
    </row>
    <row r="154">
      <c r="A154" s="9" t="n"/>
      <c r="B154" s="10" t="n"/>
      <c r="C154" s="9" t="n"/>
      <c r="D154" s="9" t="n"/>
      <c r="E154" s="9" t="n"/>
      <c r="F154" s="9" t="n"/>
      <c r="G154" s="9" t="n"/>
      <c r="H154" s="11" t="n"/>
      <c r="I154" s="9" t="n"/>
      <c r="J154" s="9" t="n"/>
      <c r="K154" s="9" t="n"/>
      <c r="L154" s="11" t="n"/>
      <c r="M154" s="12" t="n"/>
      <c r="N154" s="12" t="n"/>
      <c r="O154" s="12">
        <f>IF(AND(M154="",N154=""),"",N(M154)+N(N154))</f>
        <v/>
      </c>
      <c r="P154" s="12" t="n"/>
      <c r="Q154" s="12">
        <f>IF(O154="","",O154-N(P154))</f>
        <v/>
      </c>
      <c r="R154" s="10" t="n"/>
      <c r="S154" s="9" t="n"/>
      <c r="T154" s="10" t="n"/>
      <c r="U154" s="9">
        <f>IF(AND(R154&lt;&gt;"",T154=""),TODAY()-R154,"")</f>
        <v/>
      </c>
      <c r="V154" s="11" t="n"/>
    </row>
    <row r="155">
      <c r="A155" s="9" t="n"/>
      <c r="B155" s="10" t="n"/>
      <c r="C155" s="9" t="n"/>
      <c r="D155" s="9" t="n"/>
      <c r="E155" s="9" t="n"/>
      <c r="F155" s="9" t="n"/>
      <c r="G155" s="9" t="n"/>
      <c r="H155" s="11" t="n"/>
      <c r="I155" s="9" t="n"/>
      <c r="J155" s="9" t="n"/>
      <c r="K155" s="9" t="n"/>
      <c r="L155" s="11" t="n"/>
      <c r="M155" s="12" t="n"/>
      <c r="N155" s="12" t="n"/>
      <c r="O155" s="12">
        <f>IF(AND(M155="",N155=""),"",N(M155)+N(N155))</f>
        <v/>
      </c>
      <c r="P155" s="12" t="n"/>
      <c r="Q155" s="12">
        <f>IF(O155="","",O155-N(P155))</f>
        <v/>
      </c>
      <c r="R155" s="10" t="n"/>
      <c r="S155" s="9" t="n"/>
      <c r="T155" s="10" t="n"/>
      <c r="U155" s="9">
        <f>IF(AND(R155&lt;&gt;"",T155=""),TODAY()-R155,"")</f>
        <v/>
      </c>
      <c r="V155" s="11" t="n"/>
    </row>
    <row r="156">
      <c r="A156" s="9" t="n"/>
      <c r="B156" s="10" t="n"/>
      <c r="C156" s="9" t="n"/>
      <c r="D156" s="9" t="n"/>
      <c r="E156" s="9" t="n"/>
      <c r="F156" s="9" t="n"/>
      <c r="G156" s="9" t="n"/>
      <c r="H156" s="11" t="n"/>
      <c r="I156" s="9" t="n"/>
      <c r="J156" s="9" t="n"/>
      <c r="K156" s="9" t="n"/>
      <c r="L156" s="11" t="n"/>
      <c r="M156" s="12" t="n"/>
      <c r="N156" s="12" t="n"/>
      <c r="O156" s="12">
        <f>IF(AND(M156="",N156=""),"",N(M156)+N(N156))</f>
        <v/>
      </c>
      <c r="P156" s="12" t="n"/>
      <c r="Q156" s="12">
        <f>IF(O156="","",O156-N(P156))</f>
        <v/>
      </c>
      <c r="R156" s="10" t="n"/>
      <c r="S156" s="9" t="n"/>
      <c r="T156" s="10" t="n"/>
      <c r="U156" s="9">
        <f>IF(AND(R156&lt;&gt;"",T156=""),TODAY()-R156,"")</f>
        <v/>
      </c>
      <c r="V156" s="11" t="n"/>
    </row>
    <row r="157">
      <c r="A157" s="9" t="n"/>
      <c r="B157" s="10" t="n"/>
      <c r="C157" s="9" t="n"/>
      <c r="D157" s="9" t="n"/>
      <c r="E157" s="9" t="n"/>
      <c r="F157" s="9" t="n"/>
      <c r="G157" s="9" t="n"/>
      <c r="H157" s="11" t="n"/>
      <c r="I157" s="9" t="n"/>
      <c r="J157" s="9" t="n"/>
      <c r="K157" s="9" t="n"/>
      <c r="L157" s="11" t="n"/>
      <c r="M157" s="12" t="n"/>
      <c r="N157" s="12" t="n"/>
      <c r="O157" s="12">
        <f>IF(AND(M157="",N157=""),"",N(M157)+N(N157))</f>
        <v/>
      </c>
      <c r="P157" s="12" t="n"/>
      <c r="Q157" s="12">
        <f>IF(O157="","",O157-N(P157))</f>
        <v/>
      </c>
      <c r="R157" s="10" t="n"/>
      <c r="S157" s="9" t="n"/>
      <c r="T157" s="10" t="n"/>
      <c r="U157" s="9">
        <f>IF(AND(R157&lt;&gt;"",T157=""),TODAY()-R157,"")</f>
        <v/>
      </c>
      <c r="V157" s="11" t="n"/>
    </row>
    <row r="158">
      <c r="A158" s="9" t="n"/>
      <c r="B158" s="10" t="n"/>
      <c r="C158" s="9" t="n"/>
      <c r="D158" s="9" t="n"/>
      <c r="E158" s="9" t="n"/>
      <c r="F158" s="9" t="n"/>
      <c r="G158" s="9" t="n"/>
      <c r="H158" s="11" t="n"/>
      <c r="I158" s="9" t="n"/>
      <c r="J158" s="9" t="n"/>
      <c r="K158" s="9" t="n"/>
      <c r="L158" s="11" t="n"/>
      <c r="M158" s="12" t="n"/>
      <c r="N158" s="12" t="n"/>
      <c r="O158" s="12">
        <f>IF(AND(M158="",N158=""),"",N(M158)+N(N158))</f>
        <v/>
      </c>
      <c r="P158" s="12" t="n"/>
      <c r="Q158" s="12">
        <f>IF(O158="","",O158-N(P158))</f>
        <v/>
      </c>
      <c r="R158" s="10" t="n"/>
      <c r="S158" s="9" t="n"/>
      <c r="T158" s="10" t="n"/>
      <c r="U158" s="9">
        <f>IF(AND(R158&lt;&gt;"",T158=""),TODAY()-R158,"")</f>
        <v/>
      </c>
      <c r="V158" s="11" t="n"/>
    </row>
    <row r="159">
      <c r="A159" s="9" t="n"/>
      <c r="B159" s="10" t="n"/>
      <c r="C159" s="9" t="n"/>
      <c r="D159" s="9" t="n"/>
      <c r="E159" s="9" t="n"/>
      <c r="F159" s="9" t="n"/>
      <c r="G159" s="9" t="n"/>
      <c r="H159" s="11" t="n"/>
      <c r="I159" s="9" t="n"/>
      <c r="J159" s="9" t="n"/>
      <c r="K159" s="9" t="n"/>
      <c r="L159" s="11" t="n"/>
      <c r="M159" s="12" t="n"/>
      <c r="N159" s="12" t="n"/>
      <c r="O159" s="12">
        <f>IF(AND(M159="",N159=""),"",N(M159)+N(N159))</f>
        <v/>
      </c>
      <c r="P159" s="12" t="n"/>
      <c r="Q159" s="12">
        <f>IF(O159="","",O159-N(P159))</f>
        <v/>
      </c>
      <c r="R159" s="10" t="n"/>
      <c r="S159" s="9" t="n"/>
      <c r="T159" s="10" t="n"/>
      <c r="U159" s="9">
        <f>IF(AND(R159&lt;&gt;"",T159=""),TODAY()-R159,"")</f>
        <v/>
      </c>
      <c r="V159" s="11" t="n"/>
    </row>
    <row r="160">
      <c r="A160" s="9" t="n"/>
      <c r="B160" s="10" t="n"/>
      <c r="C160" s="9" t="n"/>
      <c r="D160" s="9" t="n"/>
      <c r="E160" s="9" t="n"/>
      <c r="F160" s="9" t="n"/>
      <c r="G160" s="9" t="n"/>
      <c r="H160" s="11" t="n"/>
      <c r="I160" s="9" t="n"/>
      <c r="J160" s="9" t="n"/>
      <c r="K160" s="9" t="n"/>
      <c r="L160" s="11" t="n"/>
      <c r="M160" s="12" t="n"/>
      <c r="N160" s="12" t="n"/>
      <c r="O160" s="12">
        <f>IF(AND(M160="",N160=""),"",N(M160)+N(N160))</f>
        <v/>
      </c>
      <c r="P160" s="12" t="n"/>
      <c r="Q160" s="12">
        <f>IF(O160="","",O160-N(P160))</f>
        <v/>
      </c>
      <c r="R160" s="10" t="n"/>
      <c r="S160" s="9" t="n"/>
      <c r="T160" s="10" t="n"/>
      <c r="U160" s="9">
        <f>IF(AND(R160&lt;&gt;"",T160=""),TODAY()-R160,"")</f>
        <v/>
      </c>
      <c r="V160" s="11" t="n"/>
    </row>
    <row r="161">
      <c r="A161" s="9" t="n"/>
      <c r="B161" s="10" t="n"/>
      <c r="C161" s="9" t="n"/>
      <c r="D161" s="9" t="n"/>
      <c r="E161" s="9" t="n"/>
      <c r="F161" s="9" t="n"/>
      <c r="G161" s="9" t="n"/>
      <c r="H161" s="11" t="n"/>
      <c r="I161" s="9" t="n"/>
      <c r="J161" s="9" t="n"/>
      <c r="K161" s="9" t="n"/>
      <c r="L161" s="11" t="n"/>
      <c r="M161" s="12" t="n"/>
      <c r="N161" s="12" t="n"/>
      <c r="O161" s="12">
        <f>IF(AND(M161="",N161=""),"",N(M161)+N(N161))</f>
        <v/>
      </c>
      <c r="P161" s="12" t="n"/>
      <c r="Q161" s="12">
        <f>IF(O161="","",O161-N(P161))</f>
        <v/>
      </c>
      <c r="R161" s="10" t="n"/>
      <c r="S161" s="9" t="n"/>
      <c r="T161" s="10" t="n"/>
      <c r="U161" s="9">
        <f>IF(AND(R161&lt;&gt;"",T161=""),TODAY()-R161,"")</f>
        <v/>
      </c>
      <c r="V161" s="11" t="n"/>
    </row>
    <row r="162">
      <c r="A162" s="9" t="n"/>
      <c r="B162" s="10" t="n"/>
      <c r="C162" s="9" t="n"/>
      <c r="D162" s="9" t="n"/>
      <c r="E162" s="9" t="n"/>
      <c r="F162" s="9" t="n"/>
      <c r="G162" s="9" t="n"/>
      <c r="H162" s="11" t="n"/>
      <c r="I162" s="9" t="n"/>
      <c r="J162" s="9" t="n"/>
      <c r="K162" s="9" t="n"/>
      <c r="L162" s="11" t="n"/>
      <c r="M162" s="12" t="n"/>
      <c r="N162" s="12" t="n"/>
      <c r="O162" s="12">
        <f>IF(AND(M162="",N162=""),"",N(M162)+N(N162))</f>
        <v/>
      </c>
      <c r="P162" s="12" t="n"/>
      <c r="Q162" s="12">
        <f>IF(O162="","",O162-N(P162))</f>
        <v/>
      </c>
      <c r="R162" s="10" t="n"/>
      <c r="S162" s="9" t="n"/>
      <c r="T162" s="10" t="n"/>
      <c r="U162" s="9">
        <f>IF(AND(R162&lt;&gt;"",T162=""),TODAY()-R162,"")</f>
        <v/>
      </c>
      <c r="V162" s="11" t="n"/>
    </row>
    <row r="163">
      <c r="A163" s="9" t="n"/>
      <c r="B163" s="10" t="n"/>
      <c r="C163" s="9" t="n"/>
      <c r="D163" s="9" t="n"/>
      <c r="E163" s="9" t="n"/>
      <c r="F163" s="9" t="n"/>
      <c r="G163" s="9" t="n"/>
      <c r="H163" s="11" t="n"/>
      <c r="I163" s="9" t="n"/>
      <c r="J163" s="9" t="n"/>
      <c r="K163" s="9" t="n"/>
      <c r="L163" s="11" t="n"/>
      <c r="M163" s="12" t="n"/>
      <c r="N163" s="12" t="n"/>
      <c r="O163" s="12">
        <f>IF(AND(M163="",N163=""),"",N(M163)+N(N163))</f>
        <v/>
      </c>
      <c r="P163" s="12" t="n"/>
      <c r="Q163" s="12">
        <f>IF(O163="","",O163-N(P163))</f>
        <v/>
      </c>
      <c r="R163" s="10" t="n"/>
      <c r="S163" s="9" t="n"/>
      <c r="T163" s="10" t="n"/>
      <c r="U163" s="9">
        <f>IF(AND(R163&lt;&gt;"",T163=""),TODAY()-R163,"")</f>
        <v/>
      </c>
      <c r="V163" s="11" t="n"/>
    </row>
    <row r="164">
      <c r="A164" s="9" t="n"/>
      <c r="B164" s="10" t="n"/>
      <c r="C164" s="9" t="n"/>
      <c r="D164" s="9" t="n"/>
      <c r="E164" s="9" t="n"/>
      <c r="F164" s="9" t="n"/>
      <c r="G164" s="9" t="n"/>
      <c r="H164" s="11" t="n"/>
      <c r="I164" s="9" t="n"/>
      <c r="J164" s="9" t="n"/>
      <c r="K164" s="9" t="n"/>
      <c r="L164" s="11" t="n"/>
      <c r="M164" s="12" t="n"/>
      <c r="N164" s="12" t="n"/>
      <c r="O164" s="12">
        <f>IF(AND(M164="",N164=""),"",N(M164)+N(N164))</f>
        <v/>
      </c>
      <c r="P164" s="12" t="n"/>
      <c r="Q164" s="12">
        <f>IF(O164="","",O164-N(P164))</f>
        <v/>
      </c>
      <c r="R164" s="10" t="n"/>
      <c r="S164" s="9" t="n"/>
      <c r="T164" s="10" t="n"/>
      <c r="U164" s="9">
        <f>IF(AND(R164&lt;&gt;"",T164=""),TODAY()-R164,"")</f>
        <v/>
      </c>
      <c r="V164" s="11" t="n"/>
    </row>
    <row r="165">
      <c r="A165" s="9" t="n"/>
      <c r="B165" s="10" t="n"/>
      <c r="C165" s="9" t="n"/>
      <c r="D165" s="9" t="n"/>
      <c r="E165" s="9" t="n"/>
      <c r="F165" s="9" t="n"/>
      <c r="G165" s="9" t="n"/>
      <c r="H165" s="11" t="n"/>
      <c r="I165" s="9" t="n"/>
      <c r="J165" s="9" t="n"/>
      <c r="K165" s="9" t="n"/>
      <c r="L165" s="11" t="n"/>
      <c r="M165" s="12" t="n"/>
      <c r="N165" s="12" t="n"/>
      <c r="O165" s="12">
        <f>IF(AND(M165="",N165=""),"",N(M165)+N(N165))</f>
        <v/>
      </c>
      <c r="P165" s="12" t="n"/>
      <c r="Q165" s="12">
        <f>IF(O165="","",O165-N(P165))</f>
        <v/>
      </c>
      <c r="R165" s="10" t="n"/>
      <c r="S165" s="9" t="n"/>
      <c r="T165" s="10" t="n"/>
      <c r="U165" s="9">
        <f>IF(AND(R165&lt;&gt;"",T165=""),TODAY()-R165,"")</f>
        <v/>
      </c>
      <c r="V165" s="11" t="n"/>
    </row>
    <row r="166">
      <c r="A166" s="9" t="n"/>
      <c r="B166" s="10" t="n"/>
      <c r="C166" s="9" t="n"/>
      <c r="D166" s="9" t="n"/>
      <c r="E166" s="9" t="n"/>
      <c r="F166" s="9" t="n"/>
      <c r="G166" s="9" t="n"/>
      <c r="H166" s="11" t="n"/>
      <c r="I166" s="9" t="n"/>
      <c r="J166" s="9" t="n"/>
      <c r="K166" s="9" t="n"/>
      <c r="L166" s="11" t="n"/>
      <c r="M166" s="12" t="n"/>
      <c r="N166" s="12" t="n"/>
      <c r="O166" s="12">
        <f>IF(AND(M166="",N166=""),"",N(M166)+N(N166))</f>
        <v/>
      </c>
      <c r="P166" s="12" t="n"/>
      <c r="Q166" s="12">
        <f>IF(O166="","",O166-N(P166))</f>
        <v/>
      </c>
      <c r="R166" s="10" t="n"/>
      <c r="S166" s="9" t="n"/>
      <c r="T166" s="10" t="n"/>
      <c r="U166" s="9">
        <f>IF(AND(R166&lt;&gt;"",T166=""),TODAY()-R166,"")</f>
        <v/>
      </c>
      <c r="V166" s="11" t="n"/>
    </row>
    <row r="167">
      <c r="A167" s="9" t="n"/>
      <c r="B167" s="10" t="n"/>
      <c r="C167" s="9" t="n"/>
      <c r="D167" s="9" t="n"/>
      <c r="E167" s="9" t="n"/>
      <c r="F167" s="9" t="n"/>
      <c r="G167" s="9" t="n"/>
      <c r="H167" s="11" t="n"/>
      <c r="I167" s="9" t="n"/>
      <c r="J167" s="9" t="n"/>
      <c r="K167" s="9" t="n"/>
      <c r="L167" s="11" t="n"/>
      <c r="M167" s="12" t="n"/>
      <c r="N167" s="12" t="n"/>
      <c r="O167" s="12">
        <f>IF(AND(M167="",N167=""),"",N(M167)+N(N167))</f>
        <v/>
      </c>
      <c r="P167" s="12" t="n"/>
      <c r="Q167" s="12">
        <f>IF(O167="","",O167-N(P167))</f>
        <v/>
      </c>
      <c r="R167" s="10" t="n"/>
      <c r="S167" s="9" t="n"/>
      <c r="T167" s="10" t="n"/>
      <c r="U167" s="9">
        <f>IF(AND(R167&lt;&gt;"",T167=""),TODAY()-R167,"")</f>
        <v/>
      </c>
      <c r="V167" s="11" t="n"/>
    </row>
    <row r="168">
      <c r="A168" s="9" t="n"/>
      <c r="B168" s="10" t="n"/>
      <c r="C168" s="9" t="n"/>
      <c r="D168" s="9" t="n"/>
      <c r="E168" s="9" t="n"/>
      <c r="F168" s="9" t="n"/>
      <c r="G168" s="9" t="n"/>
      <c r="H168" s="11" t="n"/>
      <c r="I168" s="9" t="n"/>
      <c r="J168" s="9" t="n"/>
      <c r="K168" s="9" t="n"/>
      <c r="L168" s="11" t="n"/>
      <c r="M168" s="12" t="n"/>
      <c r="N168" s="12" t="n"/>
      <c r="O168" s="12">
        <f>IF(AND(M168="",N168=""),"",N(M168)+N(N168))</f>
        <v/>
      </c>
      <c r="P168" s="12" t="n"/>
      <c r="Q168" s="12">
        <f>IF(O168="","",O168-N(P168))</f>
        <v/>
      </c>
      <c r="R168" s="10" t="n"/>
      <c r="S168" s="9" t="n"/>
      <c r="T168" s="10" t="n"/>
      <c r="U168" s="9">
        <f>IF(AND(R168&lt;&gt;"",T168=""),TODAY()-R168,"")</f>
        <v/>
      </c>
      <c r="V168" s="11" t="n"/>
    </row>
    <row r="169">
      <c r="A169" s="9" t="n"/>
      <c r="B169" s="10" t="n"/>
      <c r="C169" s="9" t="n"/>
      <c r="D169" s="9" t="n"/>
      <c r="E169" s="9" t="n"/>
      <c r="F169" s="9" t="n"/>
      <c r="G169" s="9" t="n"/>
      <c r="H169" s="11" t="n"/>
      <c r="I169" s="9" t="n"/>
      <c r="J169" s="9" t="n"/>
      <c r="K169" s="9" t="n"/>
      <c r="L169" s="11" t="n"/>
      <c r="M169" s="12" t="n"/>
      <c r="N169" s="12" t="n"/>
      <c r="O169" s="12">
        <f>IF(AND(M169="",N169=""),"",N(M169)+N(N169))</f>
        <v/>
      </c>
      <c r="P169" s="12" t="n"/>
      <c r="Q169" s="12">
        <f>IF(O169="","",O169-N(P169))</f>
        <v/>
      </c>
      <c r="R169" s="10" t="n"/>
      <c r="S169" s="9" t="n"/>
      <c r="T169" s="10" t="n"/>
      <c r="U169" s="9">
        <f>IF(AND(R169&lt;&gt;"",T169=""),TODAY()-R169,"")</f>
        <v/>
      </c>
      <c r="V169" s="11" t="n"/>
    </row>
    <row r="170">
      <c r="A170" s="9" t="n"/>
      <c r="B170" s="10" t="n"/>
      <c r="C170" s="9" t="n"/>
      <c r="D170" s="9" t="n"/>
      <c r="E170" s="9" t="n"/>
      <c r="F170" s="9" t="n"/>
      <c r="G170" s="9" t="n"/>
      <c r="H170" s="11" t="n"/>
      <c r="I170" s="9" t="n"/>
      <c r="J170" s="9" t="n"/>
      <c r="K170" s="9" t="n"/>
      <c r="L170" s="11" t="n"/>
      <c r="M170" s="12" t="n"/>
      <c r="N170" s="12" t="n"/>
      <c r="O170" s="12">
        <f>IF(AND(M170="",N170=""),"",N(M170)+N(N170))</f>
        <v/>
      </c>
      <c r="P170" s="12" t="n"/>
      <c r="Q170" s="12">
        <f>IF(O170="","",O170-N(P170))</f>
        <v/>
      </c>
      <c r="R170" s="10" t="n"/>
      <c r="S170" s="9" t="n"/>
      <c r="T170" s="10" t="n"/>
      <c r="U170" s="9">
        <f>IF(AND(R170&lt;&gt;"",T170=""),TODAY()-R170,"")</f>
        <v/>
      </c>
      <c r="V170" s="11" t="n"/>
    </row>
    <row r="171">
      <c r="A171" s="9" t="n"/>
      <c r="B171" s="10" t="n"/>
      <c r="C171" s="9" t="n"/>
      <c r="D171" s="9" t="n"/>
      <c r="E171" s="9" t="n"/>
      <c r="F171" s="9" t="n"/>
      <c r="G171" s="9" t="n"/>
      <c r="H171" s="11" t="n"/>
      <c r="I171" s="9" t="n"/>
      <c r="J171" s="9" t="n"/>
      <c r="K171" s="9" t="n"/>
      <c r="L171" s="11" t="n"/>
      <c r="M171" s="12" t="n"/>
      <c r="N171" s="12" t="n"/>
      <c r="O171" s="12">
        <f>IF(AND(M171="",N171=""),"",N(M171)+N(N171))</f>
        <v/>
      </c>
      <c r="P171" s="12" t="n"/>
      <c r="Q171" s="12">
        <f>IF(O171="","",O171-N(P171))</f>
        <v/>
      </c>
      <c r="R171" s="10" t="n"/>
      <c r="S171" s="9" t="n"/>
      <c r="T171" s="10" t="n"/>
      <c r="U171" s="9">
        <f>IF(AND(R171&lt;&gt;"",T171=""),TODAY()-R171,"")</f>
        <v/>
      </c>
      <c r="V171" s="11" t="n"/>
    </row>
    <row r="172">
      <c r="A172" s="9" t="n"/>
      <c r="B172" s="10" t="n"/>
      <c r="C172" s="9" t="n"/>
      <c r="D172" s="9" t="n"/>
      <c r="E172" s="9" t="n"/>
      <c r="F172" s="9" t="n"/>
      <c r="G172" s="9" t="n"/>
      <c r="H172" s="11" t="n"/>
      <c r="I172" s="9" t="n"/>
      <c r="J172" s="9" t="n"/>
      <c r="K172" s="9" t="n"/>
      <c r="L172" s="11" t="n"/>
      <c r="M172" s="12" t="n"/>
      <c r="N172" s="12" t="n"/>
      <c r="O172" s="12">
        <f>IF(AND(M172="",N172=""),"",N(M172)+N(N172))</f>
        <v/>
      </c>
      <c r="P172" s="12" t="n"/>
      <c r="Q172" s="12">
        <f>IF(O172="","",O172-N(P172))</f>
        <v/>
      </c>
      <c r="R172" s="10" t="n"/>
      <c r="S172" s="9" t="n"/>
      <c r="T172" s="10" t="n"/>
      <c r="U172" s="9">
        <f>IF(AND(R172&lt;&gt;"",T172=""),TODAY()-R172,"")</f>
        <v/>
      </c>
      <c r="V172" s="11" t="n"/>
    </row>
    <row r="173">
      <c r="A173" s="9" t="n"/>
      <c r="B173" s="10" t="n"/>
      <c r="C173" s="9" t="n"/>
      <c r="D173" s="9" t="n"/>
      <c r="E173" s="9" t="n"/>
      <c r="F173" s="9" t="n"/>
      <c r="G173" s="9" t="n"/>
      <c r="H173" s="11" t="n"/>
      <c r="I173" s="9" t="n"/>
      <c r="J173" s="9" t="n"/>
      <c r="K173" s="9" t="n"/>
      <c r="L173" s="11" t="n"/>
      <c r="M173" s="12" t="n"/>
      <c r="N173" s="12" t="n"/>
      <c r="O173" s="12">
        <f>IF(AND(M173="",N173=""),"",N(M173)+N(N173))</f>
        <v/>
      </c>
      <c r="P173" s="12" t="n"/>
      <c r="Q173" s="12">
        <f>IF(O173="","",O173-N(P173))</f>
        <v/>
      </c>
      <c r="R173" s="10" t="n"/>
      <c r="S173" s="9" t="n"/>
      <c r="T173" s="10" t="n"/>
      <c r="U173" s="9">
        <f>IF(AND(R173&lt;&gt;"",T173=""),TODAY()-R173,"")</f>
        <v/>
      </c>
      <c r="V173" s="11" t="n"/>
    </row>
    <row r="174">
      <c r="A174" s="9" t="n"/>
      <c r="B174" s="10" t="n"/>
      <c r="C174" s="9" t="n"/>
      <c r="D174" s="9" t="n"/>
      <c r="E174" s="9" t="n"/>
      <c r="F174" s="9" t="n"/>
      <c r="G174" s="9" t="n"/>
      <c r="H174" s="11" t="n"/>
      <c r="I174" s="9" t="n"/>
      <c r="J174" s="9" t="n"/>
      <c r="K174" s="9" t="n"/>
      <c r="L174" s="11" t="n"/>
      <c r="M174" s="12" t="n"/>
      <c r="N174" s="12" t="n"/>
      <c r="O174" s="12">
        <f>IF(AND(M174="",N174=""),"",N(M174)+N(N174))</f>
        <v/>
      </c>
      <c r="P174" s="12" t="n"/>
      <c r="Q174" s="12">
        <f>IF(O174="","",O174-N(P174))</f>
        <v/>
      </c>
      <c r="R174" s="10" t="n"/>
      <c r="S174" s="9" t="n"/>
      <c r="T174" s="10" t="n"/>
      <c r="U174" s="9">
        <f>IF(AND(R174&lt;&gt;"",T174=""),TODAY()-R174,"")</f>
        <v/>
      </c>
      <c r="V174" s="11" t="n"/>
    </row>
    <row r="175">
      <c r="A175" s="9" t="n"/>
      <c r="B175" s="10" t="n"/>
      <c r="C175" s="9" t="n"/>
      <c r="D175" s="9" t="n"/>
      <c r="E175" s="9" t="n"/>
      <c r="F175" s="9" t="n"/>
      <c r="G175" s="9" t="n"/>
      <c r="H175" s="11" t="n"/>
      <c r="I175" s="9" t="n"/>
      <c r="J175" s="9" t="n"/>
      <c r="K175" s="9" t="n"/>
      <c r="L175" s="11" t="n"/>
      <c r="M175" s="12" t="n"/>
      <c r="N175" s="12" t="n"/>
      <c r="O175" s="12">
        <f>IF(AND(M175="",N175=""),"",N(M175)+N(N175))</f>
        <v/>
      </c>
      <c r="P175" s="12" t="n"/>
      <c r="Q175" s="12">
        <f>IF(O175="","",O175-N(P175))</f>
        <v/>
      </c>
      <c r="R175" s="10" t="n"/>
      <c r="S175" s="9" t="n"/>
      <c r="T175" s="10" t="n"/>
      <c r="U175" s="9">
        <f>IF(AND(R175&lt;&gt;"",T175=""),TODAY()-R175,"")</f>
        <v/>
      </c>
      <c r="V175" s="11" t="n"/>
    </row>
    <row r="176">
      <c r="A176" s="9" t="n"/>
      <c r="B176" s="10" t="n"/>
      <c r="C176" s="9" t="n"/>
      <c r="D176" s="9" t="n"/>
      <c r="E176" s="9" t="n"/>
      <c r="F176" s="9" t="n"/>
      <c r="G176" s="9" t="n"/>
      <c r="H176" s="11" t="n"/>
      <c r="I176" s="9" t="n"/>
      <c r="J176" s="9" t="n"/>
      <c r="K176" s="9" t="n"/>
      <c r="L176" s="11" t="n"/>
      <c r="M176" s="12" t="n"/>
      <c r="N176" s="12" t="n"/>
      <c r="O176" s="12">
        <f>IF(AND(M176="",N176=""),"",N(M176)+N(N176))</f>
        <v/>
      </c>
      <c r="P176" s="12" t="n"/>
      <c r="Q176" s="12">
        <f>IF(O176="","",O176-N(P176))</f>
        <v/>
      </c>
      <c r="R176" s="10" t="n"/>
      <c r="S176" s="9" t="n"/>
      <c r="T176" s="10" t="n"/>
      <c r="U176" s="9">
        <f>IF(AND(R176&lt;&gt;"",T176=""),TODAY()-R176,"")</f>
        <v/>
      </c>
      <c r="V176" s="11" t="n"/>
    </row>
    <row r="177">
      <c r="A177" s="9" t="n"/>
      <c r="B177" s="10" t="n"/>
      <c r="C177" s="9" t="n"/>
      <c r="D177" s="9" t="n"/>
      <c r="E177" s="9" t="n"/>
      <c r="F177" s="9" t="n"/>
      <c r="G177" s="9" t="n"/>
      <c r="H177" s="11" t="n"/>
      <c r="I177" s="9" t="n"/>
      <c r="J177" s="9" t="n"/>
      <c r="K177" s="9" t="n"/>
      <c r="L177" s="11" t="n"/>
      <c r="M177" s="12" t="n"/>
      <c r="N177" s="12" t="n"/>
      <c r="O177" s="12">
        <f>IF(AND(M177="",N177=""),"",N(M177)+N(N177))</f>
        <v/>
      </c>
      <c r="P177" s="12" t="n"/>
      <c r="Q177" s="12">
        <f>IF(O177="","",O177-N(P177))</f>
        <v/>
      </c>
      <c r="R177" s="10" t="n"/>
      <c r="S177" s="9" t="n"/>
      <c r="T177" s="10" t="n"/>
      <c r="U177" s="9">
        <f>IF(AND(R177&lt;&gt;"",T177=""),TODAY()-R177,"")</f>
        <v/>
      </c>
      <c r="V177" s="11" t="n"/>
    </row>
    <row r="178">
      <c r="A178" s="9" t="n"/>
      <c r="B178" s="10" t="n"/>
      <c r="C178" s="9" t="n"/>
      <c r="D178" s="9" t="n"/>
      <c r="E178" s="9" t="n"/>
      <c r="F178" s="9" t="n"/>
      <c r="G178" s="9" t="n"/>
      <c r="H178" s="11" t="n"/>
      <c r="I178" s="9" t="n"/>
      <c r="J178" s="9" t="n"/>
      <c r="K178" s="9" t="n"/>
      <c r="L178" s="11" t="n"/>
      <c r="M178" s="12" t="n"/>
      <c r="N178" s="12" t="n"/>
      <c r="O178" s="12">
        <f>IF(AND(M178="",N178=""),"",N(M178)+N(N178))</f>
        <v/>
      </c>
      <c r="P178" s="12" t="n"/>
      <c r="Q178" s="12">
        <f>IF(O178="","",O178-N(P178))</f>
        <v/>
      </c>
      <c r="R178" s="10" t="n"/>
      <c r="S178" s="9" t="n"/>
      <c r="T178" s="10" t="n"/>
      <c r="U178" s="9">
        <f>IF(AND(R178&lt;&gt;"",T178=""),TODAY()-R178,"")</f>
        <v/>
      </c>
      <c r="V178" s="11" t="n"/>
    </row>
    <row r="179">
      <c r="A179" s="9" t="n"/>
      <c r="B179" s="10" t="n"/>
      <c r="C179" s="9" t="n"/>
      <c r="D179" s="9" t="n"/>
      <c r="E179" s="9" t="n"/>
      <c r="F179" s="9" t="n"/>
      <c r="G179" s="9" t="n"/>
      <c r="H179" s="11" t="n"/>
      <c r="I179" s="9" t="n"/>
      <c r="J179" s="9" t="n"/>
      <c r="K179" s="9" t="n"/>
      <c r="L179" s="11" t="n"/>
      <c r="M179" s="12" t="n"/>
      <c r="N179" s="12" t="n"/>
      <c r="O179" s="12">
        <f>IF(AND(M179="",N179=""),"",N(M179)+N(N179))</f>
        <v/>
      </c>
      <c r="P179" s="12" t="n"/>
      <c r="Q179" s="12">
        <f>IF(O179="","",O179-N(P179))</f>
        <v/>
      </c>
      <c r="R179" s="10" t="n"/>
      <c r="S179" s="9" t="n"/>
      <c r="T179" s="10" t="n"/>
      <c r="U179" s="9">
        <f>IF(AND(R179&lt;&gt;"",T179=""),TODAY()-R179,"")</f>
        <v/>
      </c>
      <c r="V179" s="11" t="n"/>
    </row>
    <row r="180">
      <c r="A180" s="9" t="n"/>
      <c r="B180" s="10" t="n"/>
      <c r="C180" s="9" t="n"/>
      <c r="D180" s="9" t="n"/>
      <c r="E180" s="9" t="n"/>
      <c r="F180" s="9" t="n"/>
      <c r="G180" s="9" t="n"/>
      <c r="H180" s="11" t="n"/>
      <c r="I180" s="9" t="n"/>
      <c r="J180" s="9" t="n"/>
      <c r="K180" s="9" t="n"/>
      <c r="L180" s="11" t="n"/>
      <c r="M180" s="12" t="n"/>
      <c r="N180" s="12" t="n"/>
      <c r="O180" s="12">
        <f>IF(AND(M180="",N180=""),"",N(M180)+N(N180))</f>
        <v/>
      </c>
      <c r="P180" s="12" t="n"/>
      <c r="Q180" s="12">
        <f>IF(O180="","",O180-N(P180))</f>
        <v/>
      </c>
      <c r="R180" s="10" t="n"/>
      <c r="S180" s="9" t="n"/>
      <c r="T180" s="10" t="n"/>
      <c r="U180" s="9">
        <f>IF(AND(R180&lt;&gt;"",T180=""),TODAY()-R180,"")</f>
        <v/>
      </c>
      <c r="V180" s="11" t="n"/>
    </row>
    <row r="181">
      <c r="A181" s="9" t="n"/>
      <c r="B181" s="10" t="n"/>
      <c r="C181" s="9" t="n"/>
      <c r="D181" s="9" t="n"/>
      <c r="E181" s="9" t="n"/>
      <c r="F181" s="9" t="n"/>
      <c r="G181" s="9" t="n"/>
      <c r="H181" s="11" t="n"/>
      <c r="I181" s="9" t="n"/>
      <c r="J181" s="9" t="n"/>
      <c r="K181" s="9" t="n"/>
      <c r="L181" s="11" t="n"/>
      <c r="M181" s="12" t="n"/>
      <c r="N181" s="12" t="n"/>
      <c r="O181" s="12">
        <f>IF(AND(M181="",N181=""),"",N(M181)+N(N181))</f>
        <v/>
      </c>
      <c r="P181" s="12" t="n"/>
      <c r="Q181" s="12">
        <f>IF(O181="","",O181-N(P181))</f>
        <v/>
      </c>
      <c r="R181" s="10" t="n"/>
      <c r="S181" s="9" t="n"/>
      <c r="T181" s="10" t="n"/>
      <c r="U181" s="9">
        <f>IF(AND(R181&lt;&gt;"",T181=""),TODAY()-R181,"")</f>
        <v/>
      </c>
      <c r="V181" s="11" t="n"/>
    </row>
    <row r="182">
      <c r="A182" s="9" t="n"/>
      <c r="B182" s="10" t="n"/>
      <c r="C182" s="9" t="n"/>
      <c r="D182" s="9" t="n"/>
      <c r="E182" s="9" t="n"/>
      <c r="F182" s="9" t="n"/>
      <c r="G182" s="9" t="n"/>
      <c r="H182" s="11" t="n"/>
      <c r="I182" s="9" t="n"/>
      <c r="J182" s="9" t="n"/>
      <c r="K182" s="9" t="n"/>
      <c r="L182" s="11" t="n"/>
      <c r="M182" s="12" t="n"/>
      <c r="N182" s="12" t="n"/>
      <c r="O182" s="12">
        <f>IF(AND(M182="",N182=""),"",N(M182)+N(N182))</f>
        <v/>
      </c>
      <c r="P182" s="12" t="n"/>
      <c r="Q182" s="12">
        <f>IF(O182="","",O182-N(P182))</f>
        <v/>
      </c>
      <c r="R182" s="10" t="n"/>
      <c r="S182" s="9" t="n"/>
      <c r="T182" s="10" t="n"/>
      <c r="U182" s="9">
        <f>IF(AND(R182&lt;&gt;"",T182=""),TODAY()-R182,"")</f>
        <v/>
      </c>
      <c r="V182" s="11" t="n"/>
    </row>
    <row r="183">
      <c r="A183" s="9" t="n"/>
      <c r="B183" s="10" t="n"/>
      <c r="C183" s="9" t="n"/>
      <c r="D183" s="9" t="n"/>
      <c r="E183" s="9" t="n"/>
      <c r="F183" s="9" t="n"/>
      <c r="G183" s="9" t="n"/>
      <c r="H183" s="11" t="n"/>
      <c r="I183" s="9" t="n"/>
      <c r="J183" s="9" t="n"/>
      <c r="K183" s="9" t="n"/>
      <c r="L183" s="11" t="n"/>
      <c r="M183" s="12" t="n"/>
      <c r="N183" s="12" t="n"/>
      <c r="O183" s="12">
        <f>IF(AND(M183="",N183=""),"",N(M183)+N(N183))</f>
        <v/>
      </c>
      <c r="P183" s="12" t="n"/>
      <c r="Q183" s="12">
        <f>IF(O183="","",O183-N(P183))</f>
        <v/>
      </c>
      <c r="R183" s="10" t="n"/>
      <c r="S183" s="9" t="n"/>
      <c r="T183" s="10" t="n"/>
      <c r="U183" s="9">
        <f>IF(AND(R183&lt;&gt;"",T183=""),TODAY()-R183,"")</f>
        <v/>
      </c>
      <c r="V183" s="11" t="n"/>
    </row>
    <row r="184">
      <c r="A184" s="9" t="n"/>
      <c r="B184" s="10" t="n"/>
      <c r="C184" s="9" t="n"/>
      <c r="D184" s="9" t="n"/>
      <c r="E184" s="9" t="n"/>
      <c r="F184" s="9" t="n"/>
      <c r="G184" s="9" t="n"/>
      <c r="H184" s="11" t="n"/>
      <c r="I184" s="9" t="n"/>
      <c r="J184" s="9" t="n"/>
      <c r="K184" s="9" t="n"/>
      <c r="L184" s="11" t="n"/>
      <c r="M184" s="12" t="n"/>
      <c r="N184" s="12" t="n"/>
      <c r="O184" s="12">
        <f>IF(AND(M184="",N184=""),"",N(M184)+N(N184))</f>
        <v/>
      </c>
      <c r="P184" s="12" t="n"/>
      <c r="Q184" s="12">
        <f>IF(O184="","",O184-N(P184))</f>
        <v/>
      </c>
      <c r="R184" s="10" t="n"/>
      <c r="S184" s="9" t="n"/>
      <c r="T184" s="10" t="n"/>
      <c r="U184" s="9">
        <f>IF(AND(R184&lt;&gt;"",T184=""),TODAY()-R184,"")</f>
        <v/>
      </c>
      <c r="V184" s="11" t="n"/>
    </row>
    <row r="185">
      <c r="A185" s="9" t="n"/>
      <c r="B185" s="10" t="n"/>
      <c r="C185" s="9" t="n"/>
      <c r="D185" s="9" t="n"/>
      <c r="E185" s="9" t="n"/>
      <c r="F185" s="9" t="n"/>
      <c r="G185" s="9" t="n"/>
      <c r="H185" s="11" t="n"/>
      <c r="I185" s="9" t="n"/>
      <c r="J185" s="9" t="n"/>
      <c r="K185" s="9" t="n"/>
      <c r="L185" s="11" t="n"/>
      <c r="M185" s="12" t="n"/>
      <c r="N185" s="12" t="n"/>
      <c r="O185" s="12">
        <f>IF(AND(M185="",N185=""),"",N(M185)+N(N185))</f>
        <v/>
      </c>
      <c r="P185" s="12" t="n"/>
      <c r="Q185" s="12">
        <f>IF(O185="","",O185-N(P185))</f>
        <v/>
      </c>
      <c r="R185" s="10" t="n"/>
      <c r="S185" s="9" t="n"/>
      <c r="T185" s="10" t="n"/>
      <c r="U185" s="9">
        <f>IF(AND(R185&lt;&gt;"",T185=""),TODAY()-R185,"")</f>
        <v/>
      </c>
      <c r="V185" s="11" t="n"/>
    </row>
    <row r="186">
      <c r="A186" s="9" t="n"/>
      <c r="B186" s="10" t="n"/>
      <c r="C186" s="9" t="n"/>
      <c r="D186" s="9" t="n"/>
      <c r="E186" s="9" t="n"/>
      <c r="F186" s="9" t="n"/>
      <c r="G186" s="9" t="n"/>
      <c r="H186" s="11" t="n"/>
      <c r="I186" s="9" t="n"/>
      <c r="J186" s="9" t="n"/>
      <c r="K186" s="9" t="n"/>
      <c r="L186" s="11" t="n"/>
      <c r="M186" s="12" t="n"/>
      <c r="N186" s="12" t="n"/>
      <c r="O186" s="12">
        <f>IF(AND(M186="",N186=""),"",N(M186)+N(N186))</f>
        <v/>
      </c>
      <c r="P186" s="12" t="n"/>
      <c r="Q186" s="12">
        <f>IF(O186="","",O186-N(P186))</f>
        <v/>
      </c>
      <c r="R186" s="10" t="n"/>
      <c r="S186" s="9" t="n"/>
      <c r="T186" s="10" t="n"/>
      <c r="U186" s="9">
        <f>IF(AND(R186&lt;&gt;"",T186=""),TODAY()-R186,"")</f>
        <v/>
      </c>
      <c r="V186" s="11" t="n"/>
    </row>
    <row r="187">
      <c r="A187" s="9" t="n"/>
      <c r="B187" s="10" t="n"/>
      <c r="C187" s="9" t="n"/>
      <c r="D187" s="9" t="n"/>
      <c r="E187" s="9" t="n"/>
      <c r="F187" s="9" t="n"/>
      <c r="G187" s="9" t="n"/>
      <c r="H187" s="11" t="n"/>
      <c r="I187" s="9" t="n"/>
      <c r="J187" s="9" t="n"/>
      <c r="K187" s="9" t="n"/>
      <c r="L187" s="11" t="n"/>
      <c r="M187" s="12" t="n"/>
      <c r="N187" s="12" t="n"/>
      <c r="O187" s="12">
        <f>IF(AND(M187="",N187=""),"",N(M187)+N(N187))</f>
        <v/>
      </c>
      <c r="P187" s="12" t="n"/>
      <c r="Q187" s="12">
        <f>IF(O187="","",O187-N(P187))</f>
        <v/>
      </c>
      <c r="R187" s="10" t="n"/>
      <c r="S187" s="9" t="n"/>
      <c r="T187" s="10" t="n"/>
      <c r="U187" s="9">
        <f>IF(AND(R187&lt;&gt;"",T187=""),TODAY()-R187,"")</f>
        <v/>
      </c>
      <c r="V187" s="11" t="n"/>
    </row>
    <row r="188">
      <c r="A188" s="9" t="n"/>
      <c r="B188" s="10" t="n"/>
      <c r="C188" s="9" t="n"/>
      <c r="D188" s="9" t="n"/>
      <c r="E188" s="9" t="n"/>
      <c r="F188" s="9" t="n"/>
      <c r="G188" s="9" t="n"/>
      <c r="H188" s="11" t="n"/>
      <c r="I188" s="9" t="n"/>
      <c r="J188" s="9" t="n"/>
      <c r="K188" s="9" t="n"/>
      <c r="L188" s="11" t="n"/>
      <c r="M188" s="12" t="n"/>
      <c r="N188" s="12" t="n"/>
      <c r="O188" s="12">
        <f>IF(AND(M188="",N188=""),"",N(M188)+N(N188))</f>
        <v/>
      </c>
      <c r="P188" s="12" t="n"/>
      <c r="Q188" s="12">
        <f>IF(O188="","",O188-N(P188))</f>
        <v/>
      </c>
      <c r="R188" s="10" t="n"/>
      <c r="S188" s="9" t="n"/>
      <c r="T188" s="10" t="n"/>
      <c r="U188" s="9">
        <f>IF(AND(R188&lt;&gt;"",T188=""),TODAY()-R188,"")</f>
        <v/>
      </c>
      <c r="V188" s="11" t="n"/>
    </row>
    <row r="189">
      <c r="A189" s="9" t="n"/>
      <c r="B189" s="10" t="n"/>
      <c r="C189" s="9" t="n"/>
      <c r="D189" s="9" t="n"/>
      <c r="E189" s="9" t="n"/>
      <c r="F189" s="9" t="n"/>
      <c r="G189" s="9" t="n"/>
      <c r="H189" s="11" t="n"/>
      <c r="I189" s="9" t="n"/>
      <c r="J189" s="9" t="n"/>
      <c r="K189" s="9" t="n"/>
      <c r="L189" s="11" t="n"/>
      <c r="M189" s="12" t="n"/>
      <c r="N189" s="12" t="n"/>
      <c r="O189" s="12">
        <f>IF(AND(M189="",N189=""),"",N(M189)+N(N189))</f>
        <v/>
      </c>
      <c r="P189" s="12" t="n"/>
      <c r="Q189" s="12">
        <f>IF(O189="","",O189-N(P189))</f>
        <v/>
      </c>
      <c r="R189" s="10" t="n"/>
      <c r="S189" s="9" t="n"/>
      <c r="T189" s="10" t="n"/>
      <c r="U189" s="9">
        <f>IF(AND(R189&lt;&gt;"",T189=""),TODAY()-R189,"")</f>
        <v/>
      </c>
      <c r="V189" s="11" t="n"/>
    </row>
    <row r="190">
      <c r="A190" s="9" t="n"/>
      <c r="B190" s="10" t="n"/>
      <c r="C190" s="9" t="n"/>
      <c r="D190" s="9" t="n"/>
      <c r="E190" s="9" t="n"/>
      <c r="F190" s="9" t="n"/>
      <c r="G190" s="9" t="n"/>
      <c r="H190" s="11" t="n"/>
      <c r="I190" s="9" t="n"/>
      <c r="J190" s="9" t="n"/>
      <c r="K190" s="9" t="n"/>
      <c r="L190" s="11" t="n"/>
      <c r="M190" s="12" t="n"/>
      <c r="N190" s="12" t="n"/>
      <c r="O190" s="12">
        <f>IF(AND(M190="",N190=""),"",N(M190)+N(N190))</f>
        <v/>
      </c>
      <c r="P190" s="12" t="n"/>
      <c r="Q190" s="12">
        <f>IF(O190="","",O190-N(P190))</f>
        <v/>
      </c>
      <c r="R190" s="10" t="n"/>
      <c r="S190" s="9" t="n"/>
      <c r="T190" s="10" t="n"/>
      <c r="U190" s="9">
        <f>IF(AND(R190&lt;&gt;"",T190=""),TODAY()-R190,"")</f>
        <v/>
      </c>
      <c r="V190" s="11" t="n"/>
    </row>
    <row r="191">
      <c r="A191" s="9" t="n"/>
      <c r="B191" s="10" t="n"/>
      <c r="C191" s="9" t="n"/>
      <c r="D191" s="9" t="n"/>
      <c r="E191" s="9" t="n"/>
      <c r="F191" s="9" t="n"/>
      <c r="G191" s="9" t="n"/>
      <c r="H191" s="11" t="n"/>
      <c r="I191" s="9" t="n"/>
      <c r="J191" s="9" t="n"/>
      <c r="K191" s="9" t="n"/>
      <c r="L191" s="11" t="n"/>
      <c r="M191" s="12" t="n"/>
      <c r="N191" s="12" t="n"/>
      <c r="O191" s="12">
        <f>IF(AND(M191="",N191=""),"",N(M191)+N(N191))</f>
        <v/>
      </c>
      <c r="P191" s="12" t="n"/>
      <c r="Q191" s="12">
        <f>IF(O191="","",O191-N(P191))</f>
        <v/>
      </c>
      <c r="R191" s="10" t="n"/>
      <c r="S191" s="9" t="n"/>
      <c r="T191" s="10" t="n"/>
      <c r="U191" s="9">
        <f>IF(AND(R191&lt;&gt;"",T191=""),TODAY()-R191,"")</f>
        <v/>
      </c>
      <c r="V191" s="11" t="n"/>
    </row>
    <row r="192">
      <c r="A192" s="9" t="n"/>
      <c r="B192" s="10" t="n"/>
      <c r="C192" s="9" t="n"/>
      <c r="D192" s="9" t="n"/>
      <c r="E192" s="9" t="n"/>
      <c r="F192" s="9" t="n"/>
      <c r="G192" s="9" t="n"/>
      <c r="H192" s="11" t="n"/>
      <c r="I192" s="9" t="n"/>
      <c r="J192" s="9" t="n"/>
      <c r="K192" s="9" t="n"/>
      <c r="L192" s="11" t="n"/>
      <c r="M192" s="12" t="n"/>
      <c r="N192" s="12" t="n"/>
      <c r="O192" s="12">
        <f>IF(AND(M192="",N192=""),"",N(M192)+N(N192))</f>
        <v/>
      </c>
      <c r="P192" s="12" t="n"/>
      <c r="Q192" s="12">
        <f>IF(O192="","",O192-N(P192))</f>
        <v/>
      </c>
      <c r="R192" s="10" t="n"/>
      <c r="S192" s="9" t="n"/>
      <c r="T192" s="10" t="n"/>
      <c r="U192" s="9">
        <f>IF(AND(R192&lt;&gt;"",T192=""),TODAY()-R192,"")</f>
        <v/>
      </c>
      <c r="V192" s="11" t="n"/>
    </row>
    <row r="193">
      <c r="A193" s="9" t="n"/>
      <c r="B193" s="10" t="n"/>
      <c r="C193" s="9" t="n"/>
      <c r="D193" s="9" t="n"/>
      <c r="E193" s="9" t="n"/>
      <c r="F193" s="9" t="n"/>
      <c r="G193" s="9" t="n"/>
      <c r="H193" s="11" t="n"/>
      <c r="I193" s="9" t="n"/>
      <c r="J193" s="9" t="n"/>
      <c r="K193" s="9" t="n"/>
      <c r="L193" s="11" t="n"/>
      <c r="M193" s="12" t="n"/>
      <c r="N193" s="12" t="n"/>
      <c r="O193" s="12">
        <f>IF(AND(M193="",N193=""),"",N(M193)+N(N193))</f>
        <v/>
      </c>
      <c r="P193" s="12" t="n"/>
      <c r="Q193" s="12">
        <f>IF(O193="","",O193-N(P193))</f>
        <v/>
      </c>
      <c r="R193" s="10" t="n"/>
      <c r="S193" s="9" t="n"/>
      <c r="T193" s="10" t="n"/>
      <c r="U193" s="9">
        <f>IF(AND(R193&lt;&gt;"",T193=""),TODAY()-R193,"")</f>
        <v/>
      </c>
      <c r="V193" s="11" t="n"/>
    </row>
    <row r="194">
      <c r="A194" s="9" t="n"/>
      <c r="B194" s="10" t="n"/>
      <c r="C194" s="9" t="n"/>
      <c r="D194" s="9" t="n"/>
      <c r="E194" s="9" t="n"/>
      <c r="F194" s="9" t="n"/>
      <c r="G194" s="9" t="n"/>
      <c r="H194" s="11" t="n"/>
      <c r="I194" s="9" t="n"/>
      <c r="J194" s="9" t="n"/>
      <c r="K194" s="9" t="n"/>
      <c r="L194" s="11" t="n"/>
      <c r="M194" s="12" t="n"/>
      <c r="N194" s="12" t="n"/>
      <c r="O194" s="12">
        <f>IF(AND(M194="",N194=""),"",N(M194)+N(N194))</f>
        <v/>
      </c>
      <c r="P194" s="12" t="n"/>
      <c r="Q194" s="12">
        <f>IF(O194="","",O194-N(P194))</f>
        <v/>
      </c>
      <c r="R194" s="10" t="n"/>
      <c r="S194" s="9" t="n"/>
      <c r="T194" s="10" t="n"/>
      <c r="U194" s="9">
        <f>IF(AND(R194&lt;&gt;"",T194=""),TODAY()-R194,"")</f>
        <v/>
      </c>
      <c r="V194" s="11" t="n"/>
    </row>
    <row r="195">
      <c r="A195" s="9" t="n"/>
      <c r="B195" s="10" t="n"/>
      <c r="C195" s="9" t="n"/>
      <c r="D195" s="9" t="n"/>
      <c r="E195" s="9" t="n"/>
      <c r="F195" s="9" t="n"/>
      <c r="G195" s="9" t="n"/>
      <c r="H195" s="11" t="n"/>
      <c r="I195" s="9" t="n"/>
      <c r="J195" s="9" t="n"/>
      <c r="K195" s="9" t="n"/>
      <c r="L195" s="11" t="n"/>
      <c r="M195" s="12" t="n"/>
      <c r="N195" s="12" t="n"/>
      <c r="O195" s="12">
        <f>IF(AND(M195="",N195=""),"",N(M195)+N(N195))</f>
        <v/>
      </c>
      <c r="P195" s="12" t="n"/>
      <c r="Q195" s="12">
        <f>IF(O195="","",O195-N(P195))</f>
        <v/>
      </c>
      <c r="R195" s="10" t="n"/>
      <c r="S195" s="9" t="n"/>
      <c r="T195" s="10" t="n"/>
      <c r="U195" s="9">
        <f>IF(AND(R195&lt;&gt;"",T195=""),TODAY()-R195,"")</f>
        <v/>
      </c>
      <c r="V195" s="11" t="n"/>
    </row>
    <row r="196">
      <c r="A196" s="9" t="n"/>
      <c r="B196" s="10" t="n"/>
      <c r="C196" s="9" t="n"/>
      <c r="D196" s="9" t="n"/>
      <c r="E196" s="9" t="n"/>
      <c r="F196" s="9" t="n"/>
      <c r="G196" s="9" t="n"/>
      <c r="H196" s="11" t="n"/>
      <c r="I196" s="9" t="n"/>
      <c r="J196" s="9" t="n"/>
      <c r="K196" s="9" t="n"/>
      <c r="L196" s="11" t="n"/>
      <c r="M196" s="12" t="n"/>
      <c r="N196" s="12" t="n"/>
      <c r="O196" s="12">
        <f>IF(AND(M196="",N196=""),"",N(M196)+N(N196))</f>
        <v/>
      </c>
      <c r="P196" s="12" t="n"/>
      <c r="Q196" s="12">
        <f>IF(O196="","",O196-N(P196))</f>
        <v/>
      </c>
      <c r="R196" s="10" t="n"/>
      <c r="S196" s="9" t="n"/>
      <c r="T196" s="10" t="n"/>
      <c r="U196" s="9">
        <f>IF(AND(R196&lt;&gt;"",T196=""),TODAY()-R196,"")</f>
        <v/>
      </c>
      <c r="V196" s="11" t="n"/>
    </row>
    <row r="197">
      <c r="A197" s="9" t="n"/>
      <c r="B197" s="10" t="n"/>
      <c r="C197" s="9" t="n"/>
      <c r="D197" s="9" t="n"/>
      <c r="E197" s="9" t="n"/>
      <c r="F197" s="9" t="n"/>
      <c r="G197" s="9" t="n"/>
      <c r="H197" s="11" t="n"/>
      <c r="I197" s="9" t="n"/>
      <c r="J197" s="9" t="n"/>
      <c r="K197" s="9" t="n"/>
      <c r="L197" s="11" t="n"/>
      <c r="M197" s="12" t="n"/>
      <c r="N197" s="12" t="n"/>
      <c r="O197" s="12">
        <f>IF(AND(M197="",N197=""),"",N(M197)+N(N197))</f>
        <v/>
      </c>
      <c r="P197" s="12" t="n"/>
      <c r="Q197" s="12">
        <f>IF(O197="","",O197-N(P197))</f>
        <v/>
      </c>
      <c r="R197" s="10" t="n"/>
      <c r="S197" s="9" t="n"/>
      <c r="T197" s="10" t="n"/>
      <c r="U197" s="9">
        <f>IF(AND(R197&lt;&gt;"",T197=""),TODAY()-R197,"")</f>
        <v/>
      </c>
      <c r="V197" s="11" t="n"/>
    </row>
    <row r="198">
      <c r="A198" s="9" t="n"/>
      <c r="B198" s="10" t="n"/>
      <c r="C198" s="9" t="n"/>
      <c r="D198" s="9" t="n"/>
      <c r="E198" s="9" t="n"/>
      <c r="F198" s="9" t="n"/>
      <c r="G198" s="9" t="n"/>
      <c r="H198" s="11" t="n"/>
      <c r="I198" s="9" t="n"/>
      <c r="J198" s="9" t="n"/>
      <c r="K198" s="9" t="n"/>
      <c r="L198" s="11" t="n"/>
      <c r="M198" s="12" t="n"/>
      <c r="N198" s="12" t="n"/>
      <c r="O198" s="12">
        <f>IF(AND(M198="",N198=""),"",N(M198)+N(N198))</f>
        <v/>
      </c>
      <c r="P198" s="12" t="n"/>
      <c r="Q198" s="12">
        <f>IF(O198="","",O198-N(P198))</f>
        <v/>
      </c>
      <c r="R198" s="10" t="n"/>
      <c r="S198" s="9" t="n"/>
      <c r="T198" s="10" t="n"/>
      <c r="U198" s="9">
        <f>IF(AND(R198&lt;&gt;"",T198=""),TODAY()-R198,"")</f>
        <v/>
      </c>
      <c r="V198" s="11" t="n"/>
    </row>
    <row r="199">
      <c r="A199" s="9" t="n"/>
      <c r="B199" s="10" t="n"/>
      <c r="C199" s="9" t="n"/>
      <c r="D199" s="9" t="n"/>
      <c r="E199" s="9" t="n"/>
      <c r="F199" s="9" t="n"/>
      <c r="G199" s="9" t="n"/>
      <c r="H199" s="11" t="n"/>
      <c r="I199" s="9" t="n"/>
      <c r="J199" s="9" t="n"/>
      <c r="K199" s="9" t="n"/>
      <c r="L199" s="11" t="n"/>
      <c r="M199" s="12" t="n"/>
      <c r="N199" s="12" t="n"/>
      <c r="O199" s="12">
        <f>IF(AND(M199="",N199=""),"",N(M199)+N(N199))</f>
        <v/>
      </c>
      <c r="P199" s="12" t="n"/>
      <c r="Q199" s="12">
        <f>IF(O199="","",O199-N(P199))</f>
        <v/>
      </c>
      <c r="R199" s="10" t="n"/>
      <c r="S199" s="9" t="n"/>
      <c r="T199" s="10" t="n"/>
      <c r="U199" s="9">
        <f>IF(AND(R199&lt;&gt;"",T199=""),TODAY()-R199,"")</f>
        <v/>
      </c>
      <c r="V199" s="11" t="n"/>
    </row>
    <row r="200">
      <c r="A200" s="9" t="n"/>
      <c r="B200" s="10" t="n"/>
      <c r="C200" s="9" t="n"/>
      <c r="D200" s="9" t="n"/>
      <c r="E200" s="9" t="n"/>
      <c r="F200" s="9" t="n"/>
      <c r="G200" s="9" t="n"/>
      <c r="H200" s="11" t="n"/>
      <c r="I200" s="9" t="n"/>
      <c r="J200" s="9" t="n"/>
      <c r="K200" s="9" t="n"/>
      <c r="L200" s="11" t="n"/>
      <c r="M200" s="12" t="n"/>
      <c r="N200" s="12" t="n"/>
      <c r="O200" s="12">
        <f>IF(AND(M200="",N200=""),"",N(M200)+N(N200))</f>
        <v/>
      </c>
      <c r="P200" s="12" t="n"/>
      <c r="Q200" s="12">
        <f>IF(O200="","",O200-N(P200))</f>
        <v/>
      </c>
      <c r="R200" s="10" t="n"/>
      <c r="S200" s="9" t="n"/>
      <c r="T200" s="10" t="n"/>
      <c r="U200" s="9">
        <f>IF(AND(R200&lt;&gt;"",T200=""),TODAY()-R200,"")</f>
        <v/>
      </c>
      <c r="V200" s="11" t="n"/>
    </row>
    <row r="201">
      <c r="A201" s="9" t="n"/>
      <c r="B201" s="10" t="n"/>
      <c r="C201" s="9" t="n"/>
      <c r="D201" s="9" t="n"/>
      <c r="E201" s="9" t="n"/>
      <c r="F201" s="9" t="n"/>
      <c r="G201" s="9" t="n"/>
      <c r="H201" s="11" t="n"/>
      <c r="I201" s="9" t="n"/>
      <c r="J201" s="9" t="n"/>
      <c r="K201" s="9" t="n"/>
      <c r="L201" s="11" t="n"/>
      <c r="M201" s="12" t="n"/>
      <c r="N201" s="12" t="n"/>
      <c r="O201" s="12">
        <f>IF(AND(M201="",N201=""),"",N(M201)+N(N201))</f>
        <v/>
      </c>
      <c r="P201" s="12" t="n"/>
      <c r="Q201" s="12">
        <f>IF(O201="","",O201-N(P201))</f>
        <v/>
      </c>
      <c r="R201" s="10" t="n"/>
      <c r="S201" s="9" t="n"/>
      <c r="T201" s="10" t="n"/>
      <c r="U201" s="9">
        <f>IF(AND(R201&lt;&gt;"",T201=""),TODAY()-R201,"")</f>
        <v/>
      </c>
      <c r="V201" s="11" t="n"/>
    </row>
    <row r="202">
      <c r="A202" s="9" t="n"/>
      <c r="B202" s="10" t="n"/>
      <c r="C202" s="9" t="n"/>
      <c r="D202" s="9" t="n"/>
      <c r="E202" s="9" t="n"/>
      <c r="F202" s="9" t="n"/>
      <c r="G202" s="9" t="n"/>
      <c r="H202" s="11" t="n"/>
      <c r="I202" s="9" t="n"/>
      <c r="J202" s="9" t="n"/>
      <c r="K202" s="9" t="n"/>
      <c r="L202" s="11" t="n"/>
      <c r="M202" s="12" t="n"/>
      <c r="N202" s="12" t="n"/>
      <c r="O202" s="12">
        <f>IF(AND(M202="",N202=""),"",N(M202)+N(N202))</f>
        <v/>
      </c>
      <c r="P202" s="12" t="n"/>
      <c r="Q202" s="12">
        <f>IF(O202="","",O202-N(P202))</f>
        <v/>
      </c>
      <c r="R202" s="10" t="n"/>
      <c r="S202" s="9" t="n"/>
      <c r="T202" s="10" t="n"/>
      <c r="U202" s="9">
        <f>IF(AND(R202&lt;&gt;"",T202=""),TODAY()-R202,"")</f>
        <v/>
      </c>
      <c r="V202" s="11" t="n"/>
    </row>
    <row r="203">
      <c r="A203" s="9" t="n"/>
      <c r="B203" s="10" t="n"/>
      <c r="C203" s="9" t="n"/>
      <c r="D203" s="9" t="n"/>
      <c r="E203" s="9" t="n"/>
      <c r="F203" s="9" t="n"/>
      <c r="G203" s="9" t="n"/>
      <c r="H203" s="11" t="n"/>
      <c r="I203" s="9" t="n"/>
      <c r="J203" s="9" t="n"/>
      <c r="K203" s="9" t="n"/>
      <c r="L203" s="11" t="n"/>
      <c r="M203" s="12" t="n"/>
      <c r="N203" s="12" t="n"/>
      <c r="O203" s="12">
        <f>IF(AND(M203="",N203=""),"",N(M203)+N(N203))</f>
        <v/>
      </c>
      <c r="P203" s="12" t="n"/>
      <c r="Q203" s="12">
        <f>IF(O203="","",O203-N(P203))</f>
        <v/>
      </c>
      <c r="R203" s="10" t="n"/>
      <c r="S203" s="9" t="n"/>
      <c r="T203" s="10" t="n"/>
      <c r="U203" s="9">
        <f>IF(AND(R203&lt;&gt;"",T203=""),TODAY()-R203,"")</f>
        <v/>
      </c>
      <c r="V203" s="11" t="n"/>
    </row>
    <row r="204">
      <c r="A204" s="9" t="n"/>
      <c r="B204" s="10" t="n"/>
      <c r="C204" s="9" t="n"/>
      <c r="D204" s="9" t="n"/>
      <c r="E204" s="9" t="n"/>
      <c r="F204" s="9" t="n"/>
      <c r="G204" s="9" t="n"/>
      <c r="H204" s="11" t="n"/>
      <c r="I204" s="9" t="n"/>
      <c r="J204" s="9" t="n"/>
      <c r="K204" s="9" t="n"/>
      <c r="L204" s="11" t="n"/>
      <c r="M204" s="12" t="n"/>
      <c r="N204" s="12" t="n"/>
      <c r="O204" s="12">
        <f>IF(AND(M204="",N204=""),"",N(M204)+N(N204))</f>
        <v/>
      </c>
      <c r="P204" s="12" t="n"/>
      <c r="Q204" s="12">
        <f>IF(O204="","",O204-N(P204))</f>
        <v/>
      </c>
      <c r="R204" s="10" t="n"/>
      <c r="S204" s="9" t="n"/>
      <c r="T204" s="10" t="n"/>
      <c r="U204" s="9">
        <f>IF(AND(R204&lt;&gt;"",T204=""),TODAY()-R204,"")</f>
        <v/>
      </c>
      <c r="V204" s="11" t="n"/>
    </row>
    <row r="205">
      <c r="A205" s="9" t="n"/>
      <c r="B205" s="10" t="n"/>
      <c r="C205" s="9" t="n"/>
      <c r="D205" s="9" t="n"/>
      <c r="E205" s="9" t="n"/>
      <c r="F205" s="9" t="n"/>
      <c r="G205" s="9" t="n"/>
      <c r="H205" s="11" t="n"/>
      <c r="I205" s="9" t="n"/>
      <c r="J205" s="9" t="n"/>
      <c r="K205" s="9" t="n"/>
      <c r="L205" s="11" t="n"/>
      <c r="M205" s="12" t="n"/>
      <c r="N205" s="12" t="n"/>
      <c r="O205" s="12">
        <f>IF(AND(M205="",N205=""),"",N(M205)+N(N205))</f>
        <v/>
      </c>
      <c r="P205" s="12" t="n"/>
      <c r="Q205" s="12">
        <f>IF(O205="","",O205-N(P205))</f>
        <v/>
      </c>
      <c r="R205" s="10" t="n"/>
      <c r="S205" s="9" t="n"/>
      <c r="T205" s="10" t="n"/>
      <c r="U205" s="9">
        <f>IF(AND(R205&lt;&gt;"",T205=""),TODAY()-R205,"")</f>
        <v/>
      </c>
      <c r="V205" s="11" t="n"/>
    </row>
    <row r="206">
      <c r="A206" s="9" t="n"/>
      <c r="B206" s="10" t="n"/>
      <c r="C206" s="9" t="n"/>
      <c r="D206" s="9" t="n"/>
      <c r="E206" s="9" t="n"/>
      <c r="F206" s="9" t="n"/>
      <c r="G206" s="9" t="n"/>
      <c r="H206" s="11" t="n"/>
      <c r="I206" s="9" t="n"/>
      <c r="J206" s="9" t="n"/>
      <c r="K206" s="9" t="n"/>
      <c r="L206" s="11" t="n"/>
      <c r="M206" s="12" t="n"/>
      <c r="N206" s="12" t="n"/>
      <c r="O206" s="12">
        <f>IF(AND(M206="",N206=""),"",N(M206)+N(N206))</f>
        <v/>
      </c>
      <c r="P206" s="12" t="n"/>
      <c r="Q206" s="12">
        <f>IF(O206="","",O206-N(P206))</f>
        <v/>
      </c>
      <c r="R206" s="10" t="n"/>
      <c r="S206" s="9" t="n"/>
      <c r="T206" s="10" t="n"/>
      <c r="U206" s="9">
        <f>IF(AND(R206&lt;&gt;"",T206=""),TODAY()-R206,"")</f>
        <v/>
      </c>
      <c r="V206" s="11" t="n"/>
    </row>
    <row r="207">
      <c r="A207" s="9" t="n"/>
      <c r="B207" s="10" t="n"/>
      <c r="C207" s="9" t="n"/>
      <c r="D207" s="9" t="n"/>
      <c r="E207" s="9" t="n"/>
      <c r="F207" s="9" t="n"/>
      <c r="G207" s="9" t="n"/>
      <c r="H207" s="11" t="n"/>
      <c r="I207" s="9" t="n"/>
      <c r="J207" s="9" t="n"/>
      <c r="K207" s="9" t="n"/>
      <c r="L207" s="11" t="n"/>
      <c r="M207" s="12" t="n"/>
      <c r="N207" s="12" t="n"/>
      <c r="O207" s="12">
        <f>IF(AND(M207="",N207=""),"",N(M207)+N(N207))</f>
        <v/>
      </c>
      <c r="P207" s="12" t="n"/>
      <c r="Q207" s="12">
        <f>IF(O207="","",O207-N(P207))</f>
        <v/>
      </c>
      <c r="R207" s="10" t="n"/>
      <c r="S207" s="9" t="n"/>
      <c r="T207" s="10" t="n"/>
      <c r="U207" s="9">
        <f>IF(AND(R207&lt;&gt;"",T207=""),TODAY()-R207,"")</f>
        <v/>
      </c>
      <c r="V207" s="11" t="n"/>
    </row>
    <row r="208">
      <c r="A208" s="9" t="n"/>
      <c r="B208" s="10" t="n"/>
      <c r="C208" s="9" t="n"/>
      <c r="D208" s="9" t="n"/>
      <c r="E208" s="9" t="n"/>
      <c r="F208" s="9" t="n"/>
      <c r="G208" s="9" t="n"/>
      <c r="H208" s="11" t="n"/>
      <c r="I208" s="9" t="n"/>
      <c r="J208" s="9" t="n"/>
      <c r="K208" s="9" t="n"/>
      <c r="L208" s="11" t="n"/>
      <c r="M208" s="12" t="n"/>
      <c r="N208" s="12" t="n"/>
      <c r="O208" s="12">
        <f>IF(AND(M208="",N208=""),"",N(M208)+N(N208))</f>
        <v/>
      </c>
      <c r="P208" s="12" t="n"/>
      <c r="Q208" s="12">
        <f>IF(O208="","",O208-N(P208))</f>
        <v/>
      </c>
      <c r="R208" s="10" t="n"/>
      <c r="S208" s="9" t="n"/>
      <c r="T208" s="10" t="n"/>
      <c r="U208" s="9">
        <f>IF(AND(R208&lt;&gt;"",T208=""),TODAY()-R208,"")</f>
        <v/>
      </c>
      <c r="V208" s="11" t="n"/>
    </row>
    <row r="209">
      <c r="A209" s="9" t="n"/>
      <c r="B209" s="10" t="n"/>
      <c r="C209" s="9" t="n"/>
      <c r="D209" s="9" t="n"/>
      <c r="E209" s="9" t="n"/>
      <c r="F209" s="9" t="n"/>
      <c r="G209" s="9" t="n"/>
      <c r="H209" s="11" t="n"/>
      <c r="I209" s="9" t="n"/>
      <c r="J209" s="9" t="n"/>
      <c r="K209" s="9" t="n"/>
      <c r="L209" s="11" t="n"/>
      <c r="M209" s="12" t="n"/>
      <c r="N209" s="12" t="n"/>
      <c r="O209" s="12">
        <f>IF(AND(M209="",N209=""),"",N(M209)+N(N209))</f>
        <v/>
      </c>
      <c r="P209" s="12" t="n"/>
      <c r="Q209" s="12">
        <f>IF(O209="","",O209-N(P209))</f>
        <v/>
      </c>
      <c r="R209" s="10" t="n"/>
      <c r="S209" s="9" t="n"/>
      <c r="T209" s="10" t="n"/>
      <c r="U209" s="9">
        <f>IF(AND(R209&lt;&gt;"",T209=""),TODAY()-R209,"")</f>
        <v/>
      </c>
      <c r="V209" s="11" t="n"/>
    </row>
    <row r="210">
      <c r="A210" s="9" t="n"/>
      <c r="B210" s="10" t="n"/>
      <c r="C210" s="9" t="n"/>
      <c r="D210" s="9" t="n"/>
      <c r="E210" s="9" t="n"/>
      <c r="F210" s="9" t="n"/>
      <c r="G210" s="9" t="n"/>
      <c r="H210" s="11" t="n"/>
      <c r="I210" s="9" t="n"/>
      <c r="J210" s="9" t="n"/>
      <c r="K210" s="9" t="n"/>
      <c r="L210" s="11" t="n"/>
      <c r="M210" s="12" t="n"/>
      <c r="N210" s="12" t="n"/>
      <c r="O210" s="12">
        <f>IF(AND(M210="",N210=""),"",N(M210)+N(N210))</f>
        <v/>
      </c>
      <c r="P210" s="12" t="n"/>
      <c r="Q210" s="12">
        <f>IF(O210="","",O210-N(P210))</f>
        <v/>
      </c>
      <c r="R210" s="10" t="n"/>
      <c r="S210" s="9" t="n"/>
      <c r="T210" s="10" t="n"/>
      <c r="U210" s="9">
        <f>IF(AND(R210&lt;&gt;"",T210=""),TODAY()-R210,"")</f>
        <v/>
      </c>
      <c r="V210" s="11" t="n"/>
    </row>
    <row r="211">
      <c r="A211" s="9" t="n"/>
      <c r="B211" s="10" t="n"/>
      <c r="C211" s="9" t="n"/>
      <c r="D211" s="9" t="n"/>
      <c r="E211" s="9" t="n"/>
      <c r="F211" s="9" t="n"/>
      <c r="G211" s="9" t="n"/>
      <c r="H211" s="11" t="n"/>
      <c r="I211" s="9" t="n"/>
      <c r="J211" s="9" t="n"/>
      <c r="K211" s="9" t="n"/>
      <c r="L211" s="11" t="n"/>
      <c r="M211" s="12" t="n"/>
      <c r="N211" s="12" t="n"/>
      <c r="O211" s="12">
        <f>IF(AND(M211="",N211=""),"",N(M211)+N(N211))</f>
        <v/>
      </c>
      <c r="P211" s="12" t="n"/>
      <c r="Q211" s="12">
        <f>IF(O211="","",O211-N(P211))</f>
        <v/>
      </c>
      <c r="R211" s="10" t="n"/>
      <c r="S211" s="9" t="n"/>
      <c r="T211" s="10" t="n"/>
      <c r="U211" s="9">
        <f>IF(AND(R211&lt;&gt;"",T211=""),TODAY()-R211,"")</f>
        <v/>
      </c>
      <c r="V211" s="11" t="n"/>
    </row>
    <row r="212">
      <c r="A212" s="9" t="n"/>
      <c r="B212" s="10" t="n"/>
      <c r="C212" s="9" t="n"/>
      <c r="D212" s="9" t="n"/>
      <c r="E212" s="9" t="n"/>
      <c r="F212" s="9" t="n"/>
      <c r="G212" s="9" t="n"/>
      <c r="H212" s="11" t="n"/>
      <c r="I212" s="9" t="n"/>
      <c r="J212" s="9" t="n"/>
      <c r="K212" s="9" t="n"/>
      <c r="L212" s="11" t="n"/>
      <c r="M212" s="12" t="n"/>
      <c r="N212" s="12" t="n"/>
      <c r="O212" s="12">
        <f>IF(AND(M212="",N212=""),"",N(M212)+N(N212))</f>
        <v/>
      </c>
      <c r="P212" s="12" t="n"/>
      <c r="Q212" s="12">
        <f>IF(O212="","",O212-N(P212))</f>
        <v/>
      </c>
      <c r="R212" s="10" t="n"/>
      <c r="S212" s="9" t="n"/>
      <c r="T212" s="10" t="n"/>
      <c r="U212" s="9">
        <f>IF(AND(R212&lt;&gt;"",T212=""),TODAY()-R212,"")</f>
        <v/>
      </c>
      <c r="V212" s="11" t="n"/>
    </row>
    <row r="213">
      <c r="A213" s="9" t="n"/>
      <c r="B213" s="10" t="n"/>
      <c r="C213" s="9" t="n"/>
      <c r="D213" s="9" t="n"/>
      <c r="E213" s="9" t="n"/>
      <c r="F213" s="9" t="n"/>
      <c r="G213" s="9" t="n"/>
      <c r="H213" s="11" t="n"/>
      <c r="I213" s="9" t="n"/>
      <c r="J213" s="9" t="n"/>
      <c r="K213" s="9" t="n"/>
      <c r="L213" s="11" t="n"/>
      <c r="M213" s="12" t="n"/>
      <c r="N213" s="12" t="n"/>
      <c r="O213" s="12">
        <f>IF(AND(M213="",N213=""),"",N(M213)+N(N213))</f>
        <v/>
      </c>
      <c r="P213" s="12" t="n"/>
      <c r="Q213" s="12">
        <f>IF(O213="","",O213-N(P213))</f>
        <v/>
      </c>
      <c r="R213" s="10" t="n"/>
      <c r="S213" s="9" t="n"/>
      <c r="T213" s="10" t="n"/>
      <c r="U213" s="9">
        <f>IF(AND(R213&lt;&gt;"",T213=""),TODAY()-R213,"")</f>
        <v/>
      </c>
      <c r="V213" s="11" t="n"/>
    </row>
    <row r="214">
      <c r="A214" s="9" t="n"/>
      <c r="B214" s="10" t="n"/>
      <c r="C214" s="9" t="n"/>
      <c r="D214" s="9" t="n"/>
      <c r="E214" s="9" t="n"/>
      <c r="F214" s="9" t="n"/>
      <c r="G214" s="9" t="n"/>
      <c r="H214" s="11" t="n"/>
      <c r="I214" s="9" t="n"/>
      <c r="J214" s="9" t="n"/>
      <c r="K214" s="9" t="n"/>
      <c r="L214" s="11" t="n"/>
      <c r="M214" s="12" t="n"/>
      <c r="N214" s="12" t="n"/>
      <c r="O214" s="12">
        <f>IF(AND(M214="",N214=""),"",N(M214)+N(N214))</f>
        <v/>
      </c>
      <c r="P214" s="12" t="n"/>
      <c r="Q214" s="12">
        <f>IF(O214="","",O214-N(P214))</f>
        <v/>
      </c>
      <c r="R214" s="10" t="n"/>
      <c r="S214" s="9" t="n"/>
      <c r="T214" s="10" t="n"/>
      <c r="U214" s="9">
        <f>IF(AND(R214&lt;&gt;"",T214=""),TODAY()-R214,"")</f>
        <v/>
      </c>
      <c r="V214" s="11" t="n"/>
    </row>
    <row r="215">
      <c r="A215" s="9" t="n"/>
      <c r="B215" s="10" t="n"/>
      <c r="C215" s="9" t="n"/>
      <c r="D215" s="9" t="n"/>
      <c r="E215" s="9" t="n"/>
      <c r="F215" s="9" t="n"/>
      <c r="G215" s="9" t="n"/>
      <c r="H215" s="11" t="n"/>
      <c r="I215" s="9" t="n"/>
      <c r="J215" s="9" t="n"/>
      <c r="K215" s="9" t="n"/>
      <c r="L215" s="11" t="n"/>
      <c r="M215" s="12" t="n"/>
      <c r="N215" s="12" t="n"/>
      <c r="O215" s="12">
        <f>IF(AND(M215="",N215=""),"",N(M215)+N(N215))</f>
        <v/>
      </c>
      <c r="P215" s="12" t="n"/>
      <c r="Q215" s="12">
        <f>IF(O215="","",O215-N(P215))</f>
        <v/>
      </c>
      <c r="R215" s="10" t="n"/>
      <c r="S215" s="9" t="n"/>
      <c r="T215" s="10" t="n"/>
      <c r="U215" s="9">
        <f>IF(AND(R215&lt;&gt;"",T215=""),TODAY()-R215,"")</f>
        <v/>
      </c>
      <c r="V215" s="11" t="n"/>
    </row>
    <row r="216">
      <c r="A216" s="9" t="n"/>
      <c r="B216" s="10" t="n"/>
      <c r="C216" s="9" t="n"/>
      <c r="D216" s="9" t="n"/>
      <c r="E216" s="9" t="n"/>
      <c r="F216" s="9" t="n"/>
      <c r="G216" s="9" t="n"/>
      <c r="H216" s="11" t="n"/>
      <c r="I216" s="9" t="n"/>
      <c r="J216" s="9" t="n"/>
      <c r="K216" s="9" t="n"/>
      <c r="L216" s="11" t="n"/>
      <c r="M216" s="12" t="n"/>
      <c r="N216" s="12" t="n"/>
      <c r="O216" s="12">
        <f>IF(AND(M216="",N216=""),"",N(M216)+N(N216))</f>
        <v/>
      </c>
      <c r="P216" s="12" t="n"/>
      <c r="Q216" s="12">
        <f>IF(O216="","",O216-N(P216))</f>
        <v/>
      </c>
      <c r="R216" s="10" t="n"/>
      <c r="S216" s="9" t="n"/>
      <c r="T216" s="10" t="n"/>
      <c r="U216" s="9">
        <f>IF(AND(R216&lt;&gt;"",T216=""),TODAY()-R216,"")</f>
        <v/>
      </c>
      <c r="V216" s="11" t="n"/>
    </row>
    <row r="217">
      <c r="A217" s="9" t="n"/>
      <c r="B217" s="10" t="n"/>
      <c r="C217" s="9" t="n"/>
      <c r="D217" s="9" t="n"/>
      <c r="E217" s="9" t="n"/>
      <c r="F217" s="9" t="n"/>
      <c r="G217" s="9" t="n"/>
      <c r="H217" s="11" t="n"/>
      <c r="I217" s="9" t="n"/>
      <c r="J217" s="9" t="n"/>
      <c r="K217" s="9" t="n"/>
      <c r="L217" s="11" t="n"/>
      <c r="M217" s="12" t="n"/>
      <c r="N217" s="12" t="n"/>
      <c r="O217" s="12">
        <f>IF(AND(M217="",N217=""),"",N(M217)+N(N217))</f>
        <v/>
      </c>
      <c r="P217" s="12" t="n"/>
      <c r="Q217" s="12">
        <f>IF(O217="","",O217-N(P217))</f>
        <v/>
      </c>
      <c r="R217" s="10" t="n"/>
      <c r="S217" s="9" t="n"/>
      <c r="T217" s="10" t="n"/>
      <c r="U217" s="9">
        <f>IF(AND(R217&lt;&gt;"",T217=""),TODAY()-R217,"")</f>
        <v/>
      </c>
      <c r="V217" s="11" t="n"/>
    </row>
    <row r="218">
      <c r="A218" s="9" t="n"/>
      <c r="B218" s="10" t="n"/>
      <c r="C218" s="9" t="n"/>
      <c r="D218" s="9" t="n"/>
      <c r="E218" s="9" t="n"/>
      <c r="F218" s="9" t="n"/>
      <c r="G218" s="9" t="n"/>
      <c r="H218" s="11" t="n"/>
      <c r="I218" s="9" t="n"/>
      <c r="J218" s="9" t="n"/>
      <c r="K218" s="9" t="n"/>
      <c r="L218" s="11" t="n"/>
      <c r="M218" s="12" t="n"/>
      <c r="N218" s="12" t="n"/>
      <c r="O218" s="12">
        <f>IF(AND(M218="",N218=""),"",N(M218)+N(N218))</f>
        <v/>
      </c>
      <c r="P218" s="12" t="n"/>
      <c r="Q218" s="12">
        <f>IF(O218="","",O218-N(P218))</f>
        <v/>
      </c>
      <c r="R218" s="10" t="n"/>
      <c r="S218" s="9" t="n"/>
      <c r="T218" s="10" t="n"/>
      <c r="U218" s="9">
        <f>IF(AND(R218&lt;&gt;"",T218=""),TODAY()-R218,"")</f>
        <v/>
      </c>
      <c r="V218" s="11" t="n"/>
    </row>
    <row r="219">
      <c r="A219" s="9" t="n"/>
      <c r="B219" s="10" t="n"/>
      <c r="C219" s="9" t="n"/>
      <c r="D219" s="9" t="n"/>
      <c r="E219" s="9" t="n"/>
      <c r="F219" s="9" t="n"/>
      <c r="G219" s="9" t="n"/>
      <c r="H219" s="11" t="n"/>
      <c r="I219" s="9" t="n"/>
      <c r="J219" s="9" t="n"/>
      <c r="K219" s="9" t="n"/>
      <c r="L219" s="11" t="n"/>
      <c r="M219" s="12" t="n"/>
      <c r="N219" s="12" t="n"/>
      <c r="O219" s="12">
        <f>IF(AND(M219="",N219=""),"",N(M219)+N(N219))</f>
        <v/>
      </c>
      <c r="P219" s="12" t="n"/>
      <c r="Q219" s="12">
        <f>IF(O219="","",O219-N(P219))</f>
        <v/>
      </c>
      <c r="R219" s="10" t="n"/>
      <c r="S219" s="9" t="n"/>
      <c r="T219" s="10" t="n"/>
      <c r="U219" s="9">
        <f>IF(AND(R219&lt;&gt;"",T219=""),TODAY()-R219,"")</f>
        <v/>
      </c>
      <c r="V219" s="11" t="n"/>
    </row>
    <row r="220">
      <c r="A220" s="9" t="n"/>
      <c r="B220" s="10" t="n"/>
      <c r="C220" s="9" t="n"/>
      <c r="D220" s="9" t="n"/>
      <c r="E220" s="9" t="n"/>
      <c r="F220" s="9" t="n"/>
      <c r="G220" s="9" t="n"/>
      <c r="H220" s="11" t="n"/>
      <c r="I220" s="9" t="n"/>
      <c r="J220" s="9" t="n"/>
      <c r="K220" s="9" t="n"/>
      <c r="L220" s="11" t="n"/>
      <c r="M220" s="12" t="n"/>
      <c r="N220" s="12" t="n"/>
      <c r="O220" s="12">
        <f>IF(AND(M220="",N220=""),"",N(M220)+N(N220))</f>
        <v/>
      </c>
      <c r="P220" s="12" t="n"/>
      <c r="Q220" s="12">
        <f>IF(O220="","",O220-N(P220))</f>
        <v/>
      </c>
      <c r="R220" s="10" t="n"/>
      <c r="S220" s="9" t="n"/>
      <c r="T220" s="10" t="n"/>
      <c r="U220" s="9">
        <f>IF(AND(R220&lt;&gt;"",T220=""),TODAY()-R220,"")</f>
        <v/>
      </c>
      <c r="V220" s="11" t="n"/>
    </row>
    <row r="221">
      <c r="A221" s="9" t="n"/>
      <c r="B221" s="10" t="n"/>
      <c r="C221" s="9" t="n"/>
      <c r="D221" s="9" t="n"/>
      <c r="E221" s="9" t="n"/>
      <c r="F221" s="9" t="n"/>
      <c r="G221" s="9" t="n"/>
      <c r="H221" s="11" t="n"/>
      <c r="I221" s="9" t="n"/>
      <c r="J221" s="9" t="n"/>
      <c r="K221" s="9" t="n"/>
      <c r="L221" s="11" t="n"/>
      <c r="M221" s="12" t="n"/>
      <c r="N221" s="12" t="n"/>
      <c r="O221" s="12">
        <f>IF(AND(M221="",N221=""),"",N(M221)+N(N221))</f>
        <v/>
      </c>
      <c r="P221" s="12" t="n"/>
      <c r="Q221" s="12">
        <f>IF(O221="","",O221-N(P221))</f>
        <v/>
      </c>
      <c r="R221" s="10" t="n"/>
      <c r="S221" s="9" t="n"/>
      <c r="T221" s="10" t="n"/>
      <c r="U221" s="9">
        <f>IF(AND(R221&lt;&gt;"",T221=""),TODAY()-R221,"")</f>
        <v/>
      </c>
      <c r="V221" s="11" t="n"/>
    </row>
    <row r="222">
      <c r="A222" s="9" t="n"/>
      <c r="B222" s="10" t="n"/>
      <c r="C222" s="9" t="n"/>
      <c r="D222" s="9" t="n"/>
      <c r="E222" s="9" t="n"/>
      <c r="F222" s="9" t="n"/>
      <c r="G222" s="9" t="n"/>
      <c r="H222" s="11" t="n"/>
      <c r="I222" s="9" t="n"/>
      <c r="J222" s="9" t="n"/>
      <c r="K222" s="9" t="n"/>
      <c r="L222" s="11" t="n"/>
      <c r="M222" s="12" t="n"/>
      <c r="N222" s="12" t="n"/>
      <c r="O222" s="12">
        <f>IF(AND(M222="",N222=""),"",N(M222)+N(N222))</f>
        <v/>
      </c>
      <c r="P222" s="12" t="n"/>
      <c r="Q222" s="12">
        <f>IF(O222="","",O222-N(P222))</f>
        <v/>
      </c>
      <c r="R222" s="10" t="n"/>
      <c r="S222" s="9" t="n"/>
      <c r="T222" s="10" t="n"/>
      <c r="U222" s="9">
        <f>IF(AND(R222&lt;&gt;"",T222=""),TODAY()-R222,"")</f>
        <v/>
      </c>
      <c r="V222" s="11" t="n"/>
    </row>
    <row r="223">
      <c r="A223" s="9" t="n"/>
      <c r="B223" s="10" t="n"/>
      <c r="C223" s="9" t="n"/>
      <c r="D223" s="9" t="n"/>
      <c r="E223" s="9" t="n"/>
      <c r="F223" s="9" t="n"/>
      <c r="G223" s="9" t="n"/>
      <c r="H223" s="11" t="n"/>
      <c r="I223" s="9" t="n"/>
      <c r="J223" s="9" t="n"/>
      <c r="K223" s="9" t="n"/>
      <c r="L223" s="11" t="n"/>
      <c r="M223" s="12" t="n"/>
      <c r="N223" s="12" t="n"/>
      <c r="O223" s="12">
        <f>IF(AND(M223="",N223=""),"",N(M223)+N(N223))</f>
        <v/>
      </c>
      <c r="P223" s="12" t="n"/>
      <c r="Q223" s="12">
        <f>IF(O223="","",O223-N(P223))</f>
        <v/>
      </c>
      <c r="R223" s="10" t="n"/>
      <c r="S223" s="9" t="n"/>
      <c r="T223" s="10" t="n"/>
      <c r="U223" s="9">
        <f>IF(AND(R223&lt;&gt;"",T223=""),TODAY()-R223,"")</f>
        <v/>
      </c>
      <c r="V223" s="11" t="n"/>
    </row>
    <row r="224">
      <c r="A224" s="9" t="n"/>
      <c r="B224" s="10" t="n"/>
      <c r="C224" s="9" t="n"/>
      <c r="D224" s="9" t="n"/>
      <c r="E224" s="9" t="n"/>
      <c r="F224" s="9" t="n"/>
      <c r="G224" s="9" t="n"/>
      <c r="H224" s="11" t="n"/>
      <c r="I224" s="9" t="n"/>
      <c r="J224" s="9" t="n"/>
      <c r="K224" s="9" t="n"/>
      <c r="L224" s="11" t="n"/>
      <c r="M224" s="12" t="n"/>
      <c r="N224" s="12" t="n"/>
      <c r="O224" s="12">
        <f>IF(AND(M224="",N224=""),"",N(M224)+N(N224))</f>
        <v/>
      </c>
      <c r="P224" s="12" t="n"/>
      <c r="Q224" s="12">
        <f>IF(O224="","",O224-N(P224))</f>
        <v/>
      </c>
      <c r="R224" s="10" t="n"/>
      <c r="S224" s="9" t="n"/>
      <c r="T224" s="10" t="n"/>
      <c r="U224" s="9">
        <f>IF(AND(R224&lt;&gt;"",T224=""),TODAY()-R224,"")</f>
        <v/>
      </c>
      <c r="V224" s="11" t="n"/>
    </row>
    <row r="225">
      <c r="A225" s="9" t="n"/>
      <c r="B225" s="10" t="n"/>
      <c r="C225" s="9" t="n"/>
      <c r="D225" s="9" t="n"/>
      <c r="E225" s="9" t="n"/>
      <c r="F225" s="9" t="n"/>
      <c r="G225" s="9" t="n"/>
      <c r="H225" s="11" t="n"/>
      <c r="I225" s="9" t="n"/>
      <c r="J225" s="9" t="n"/>
      <c r="K225" s="9" t="n"/>
      <c r="L225" s="11" t="n"/>
      <c r="M225" s="12" t="n"/>
      <c r="N225" s="12" t="n"/>
      <c r="O225" s="12">
        <f>IF(AND(M225="",N225=""),"",N(M225)+N(N225))</f>
        <v/>
      </c>
      <c r="P225" s="12" t="n"/>
      <c r="Q225" s="12">
        <f>IF(O225="","",O225-N(P225))</f>
        <v/>
      </c>
      <c r="R225" s="10" t="n"/>
      <c r="S225" s="9" t="n"/>
      <c r="T225" s="10" t="n"/>
      <c r="U225" s="9">
        <f>IF(AND(R225&lt;&gt;"",T225=""),TODAY()-R225,"")</f>
        <v/>
      </c>
      <c r="V225" s="11" t="n"/>
    </row>
    <row r="226">
      <c r="A226" s="9" t="n"/>
      <c r="B226" s="10" t="n"/>
      <c r="C226" s="9" t="n"/>
      <c r="D226" s="9" t="n"/>
      <c r="E226" s="9" t="n"/>
      <c r="F226" s="9" t="n"/>
      <c r="G226" s="9" t="n"/>
      <c r="H226" s="11" t="n"/>
      <c r="I226" s="9" t="n"/>
      <c r="J226" s="9" t="n"/>
      <c r="K226" s="9" t="n"/>
      <c r="L226" s="11" t="n"/>
      <c r="M226" s="12" t="n"/>
      <c r="N226" s="12" t="n"/>
      <c r="O226" s="12">
        <f>IF(AND(M226="",N226=""),"",N(M226)+N(N226))</f>
        <v/>
      </c>
      <c r="P226" s="12" t="n"/>
      <c r="Q226" s="12">
        <f>IF(O226="","",O226-N(P226))</f>
        <v/>
      </c>
      <c r="R226" s="10" t="n"/>
      <c r="S226" s="9" t="n"/>
      <c r="T226" s="10" t="n"/>
      <c r="U226" s="9">
        <f>IF(AND(R226&lt;&gt;"",T226=""),TODAY()-R226,"")</f>
        <v/>
      </c>
      <c r="V226" s="11" t="n"/>
    </row>
    <row r="227">
      <c r="A227" s="9" t="n"/>
      <c r="B227" s="10" t="n"/>
      <c r="C227" s="9" t="n"/>
      <c r="D227" s="9" t="n"/>
      <c r="E227" s="9" t="n"/>
      <c r="F227" s="9" t="n"/>
      <c r="G227" s="9" t="n"/>
      <c r="H227" s="11" t="n"/>
      <c r="I227" s="9" t="n"/>
      <c r="J227" s="9" t="n"/>
      <c r="K227" s="9" t="n"/>
      <c r="L227" s="11" t="n"/>
      <c r="M227" s="12" t="n"/>
      <c r="N227" s="12" t="n"/>
      <c r="O227" s="12">
        <f>IF(AND(M227="",N227=""),"",N(M227)+N(N227))</f>
        <v/>
      </c>
      <c r="P227" s="12" t="n"/>
      <c r="Q227" s="12">
        <f>IF(O227="","",O227-N(P227))</f>
        <v/>
      </c>
      <c r="R227" s="10" t="n"/>
      <c r="S227" s="9" t="n"/>
      <c r="T227" s="10" t="n"/>
      <c r="U227" s="9">
        <f>IF(AND(R227&lt;&gt;"",T227=""),TODAY()-R227,"")</f>
        <v/>
      </c>
      <c r="V227" s="11" t="n"/>
    </row>
    <row r="228">
      <c r="A228" s="9" t="n"/>
      <c r="B228" s="10" t="n"/>
      <c r="C228" s="9" t="n"/>
      <c r="D228" s="9" t="n"/>
      <c r="E228" s="9" t="n"/>
      <c r="F228" s="9" t="n"/>
      <c r="G228" s="9" t="n"/>
      <c r="H228" s="11" t="n"/>
      <c r="I228" s="9" t="n"/>
      <c r="J228" s="9" t="n"/>
      <c r="K228" s="9" t="n"/>
      <c r="L228" s="11" t="n"/>
      <c r="M228" s="12" t="n"/>
      <c r="N228" s="12" t="n"/>
      <c r="O228" s="12">
        <f>IF(AND(M228="",N228=""),"",N(M228)+N(N228))</f>
        <v/>
      </c>
      <c r="P228" s="12" t="n"/>
      <c r="Q228" s="12">
        <f>IF(O228="","",O228-N(P228))</f>
        <v/>
      </c>
      <c r="R228" s="10" t="n"/>
      <c r="S228" s="9" t="n"/>
      <c r="T228" s="10" t="n"/>
      <c r="U228" s="9">
        <f>IF(AND(R228&lt;&gt;"",T228=""),TODAY()-R228,"")</f>
        <v/>
      </c>
      <c r="V228" s="11" t="n"/>
    </row>
    <row r="229">
      <c r="A229" s="9" t="n"/>
      <c r="B229" s="10" t="n"/>
      <c r="C229" s="9" t="n"/>
      <c r="D229" s="9" t="n"/>
      <c r="E229" s="9" t="n"/>
      <c r="F229" s="9" t="n"/>
      <c r="G229" s="9" t="n"/>
      <c r="H229" s="11" t="n"/>
      <c r="I229" s="9" t="n"/>
      <c r="J229" s="9" t="n"/>
      <c r="K229" s="9" t="n"/>
      <c r="L229" s="11" t="n"/>
      <c r="M229" s="12" t="n"/>
      <c r="N229" s="12" t="n"/>
      <c r="O229" s="12">
        <f>IF(AND(M229="",N229=""),"",N(M229)+N(N229))</f>
        <v/>
      </c>
      <c r="P229" s="12" t="n"/>
      <c r="Q229" s="12">
        <f>IF(O229="","",O229-N(P229))</f>
        <v/>
      </c>
      <c r="R229" s="10" t="n"/>
      <c r="S229" s="9" t="n"/>
      <c r="T229" s="10" t="n"/>
      <c r="U229" s="9">
        <f>IF(AND(R229&lt;&gt;"",T229=""),TODAY()-R229,"")</f>
        <v/>
      </c>
      <c r="V229" s="11" t="n"/>
    </row>
    <row r="230">
      <c r="A230" s="9" t="n"/>
      <c r="B230" s="10" t="n"/>
      <c r="C230" s="9" t="n"/>
      <c r="D230" s="9" t="n"/>
      <c r="E230" s="9" t="n"/>
      <c r="F230" s="9" t="n"/>
      <c r="G230" s="9" t="n"/>
      <c r="H230" s="11" t="n"/>
      <c r="I230" s="9" t="n"/>
      <c r="J230" s="9" t="n"/>
      <c r="K230" s="9" t="n"/>
      <c r="L230" s="11" t="n"/>
      <c r="M230" s="12" t="n"/>
      <c r="N230" s="12" t="n"/>
      <c r="O230" s="12">
        <f>IF(AND(M230="",N230=""),"",N(M230)+N(N230))</f>
        <v/>
      </c>
      <c r="P230" s="12" t="n"/>
      <c r="Q230" s="12">
        <f>IF(O230="","",O230-N(P230))</f>
        <v/>
      </c>
      <c r="R230" s="10" t="n"/>
      <c r="S230" s="9" t="n"/>
      <c r="T230" s="10" t="n"/>
      <c r="U230" s="9">
        <f>IF(AND(R230&lt;&gt;"",T230=""),TODAY()-R230,"")</f>
        <v/>
      </c>
      <c r="V230" s="11" t="n"/>
    </row>
    <row r="231">
      <c r="A231" s="9" t="n"/>
      <c r="B231" s="10" t="n"/>
      <c r="C231" s="9" t="n"/>
      <c r="D231" s="9" t="n"/>
      <c r="E231" s="9" t="n"/>
      <c r="F231" s="9" t="n"/>
      <c r="G231" s="9" t="n"/>
      <c r="H231" s="11" t="n"/>
      <c r="I231" s="9" t="n"/>
      <c r="J231" s="9" t="n"/>
      <c r="K231" s="9" t="n"/>
      <c r="L231" s="11" t="n"/>
      <c r="M231" s="12" t="n"/>
      <c r="N231" s="12" t="n"/>
      <c r="O231" s="12">
        <f>IF(AND(M231="",N231=""),"",N(M231)+N(N231))</f>
        <v/>
      </c>
      <c r="P231" s="12" t="n"/>
      <c r="Q231" s="12">
        <f>IF(O231="","",O231-N(P231))</f>
        <v/>
      </c>
      <c r="R231" s="10" t="n"/>
      <c r="S231" s="9" t="n"/>
      <c r="T231" s="10" t="n"/>
      <c r="U231" s="9">
        <f>IF(AND(R231&lt;&gt;"",T231=""),TODAY()-R231,"")</f>
        <v/>
      </c>
      <c r="V231" s="11" t="n"/>
    </row>
    <row r="232">
      <c r="A232" s="9" t="n"/>
      <c r="B232" s="10" t="n"/>
      <c r="C232" s="9" t="n"/>
      <c r="D232" s="9" t="n"/>
      <c r="E232" s="9" t="n"/>
      <c r="F232" s="9" t="n"/>
      <c r="G232" s="9" t="n"/>
      <c r="H232" s="11" t="n"/>
      <c r="I232" s="9" t="n"/>
      <c r="J232" s="9" t="n"/>
      <c r="K232" s="9" t="n"/>
      <c r="L232" s="11" t="n"/>
      <c r="M232" s="12" t="n"/>
      <c r="N232" s="12" t="n"/>
      <c r="O232" s="12">
        <f>IF(AND(M232="",N232=""),"",N(M232)+N(N232))</f>
        <v/>
      </c>
      <c r="P232" s="12" t="n"/>
      <c r="Q232" s="12">
        <f>IF(O232="","",O232-N(P232))</f>
        <v/>
      </c>
      <c r="R232" s="10" t="n"/>
      <c r="S232" s="9" t="n"/>
      <c r="T232" s="10" t="n"/>
      <c r="U232" s="9">
        <f>IF(AND(R232&lt;&gt;"",T232=""),TODAY()-R232,"")</f>
        <v/>
      </c>
      <c r="V232" s="11" t="n"/>
    </row>
    <row r="233">
      <c r="A233" s="9" t="n"/>
      <c r="B233" s="10" t="n"/>
      <c r="C233" s="9" t="n"/>
      <c r="D233" s="9" t="n"/>
      <c r="E233" s="9" t="n"/>
      <c r="F233" s="9" t="n"/>
      <c r="G233" s="9" t="n"/>
      <c r="H233" s="11" t="n"/>
      <c r="I233" s="9" t="n"/>
      <c r="J233" s="9" t="n"/>
      <c r="K233" s="9" t="n"/>
      <c r="L233" s="11" t="n"/>
      <c r="M233" s="12" t="n"/>
      <c r="N233" s="12" t="n"/>
      <c r="O233" s="12">
        <f>IF(AND(M233="",N233=""),"",N(M233)+N(N233))</f>
        <v/>
      </c>
      <c r="P233" s="12" t="n"/>
      <c r="Q233" s="12">
        <f>IF(O233="","",O233-N(P233))</f>
        <v/>
      </c>
      <c r="R233" s="10" t="n"/>
      <c r="S233" s="9" t="n"/>
      <c r="T233" s="10" t="n"/>
      <c r="U233" s="9">
        <f>IF(AND(R233&lt;&gt;"",T233=""),TODAY()-R233,"")</f>
        <v/>
      </c>
      <c r="V233" s="11" t="n"/>
    </row>
    <row r="234">
      <c r="A234" s="9" t="n"/>
      <c r="B234" s="10" t="n"/>
      <c r="C234" s="9" t="n"/>
      <c r="D234" s="9" t="n"/>
      <c r="E234" s="9" t="n"/>
      <c r="F234" s="9" t="n"/>
      <c r="G234" s="9" t="n"/>
      <c r="H234" s="11" t="n"/>
      <c r="I234" s="9" t="n"/>
      <c r="J234" s="9" t="n"/>
      <c r="K234" s="9" t="n"/>
      <c r="L234" s="11" t="n"/>
      <c r="M234" s="12" t="n"/>
      <c r="N234" s="12" t="n"/>
      <c r="O234" s="12">
        <f>IF(AND(M234="",N234=""),"",N(M234)+N(N234))</f>
        <v/>
      </c>
      <c r="P234" s="12" t="n"/>
      <c r="Q234" s="12">
        <f>IF(O234="","",O234-N(P234))</f>
        <v/>
      </c>
      <c r="R234" s="10" t="n"/>
      <c r="S234" s="9" t="n"/>
      <c r="T234" s="10" t="n"/>
      <c r="U234" s="9">
        <f>IF(AND(R234&lt;&gt;"",T234=""),TODAY()-R234,"")</f>
        <v/>
      </c>
      <c r="V234" s="11" t="n"/>
    </row>
    <row r="235">
      <c r="A235" s="9" t="n"/>
      <c r="B235" s="10" t="n"/>
      <c r="C235" s="9" t="n"/>
      <c r="D235" s="9" t="n"/>
      <c r="E235" s="9" t="n"/>
      <c r="F235" s="9" t="n"/>
      <c r="G235" s="9" t="n"/>
      <c r="H235" s="11" t="n"/>
      <c r="I235" s="9" t="n"/>
      <c r="J235" s="9" t="n"/>
      <c r="K235" s="9" t="n"/>
      <c r="L235" s="11" t="n"/>
      <c r="M235" s="12" t="n"/>
      <c r="N235" s="12" t="n"/>
      <c r="O235" s="12">
        <f>IF(AND(M235="",N235=""),"",N(M235)+N(N235))</f>
        <v/>
      </c>
      <c r="P235" s="12" t="n"/>
      <c r="Q235" s="12">
        <f>IF(O235="","",O235-N(P235))</f>
        <v/>
      </c>
      <c r="R235" s="10" t="n"/>
      <c r="S235" s="9" t="n"/>
      <c r="T235" s="10" t="n"/>
      <c r="U235" s="9">
        <f>IF(AND(R235&lt;&gt;"",T235=""),TODAY()-R235,"")</f>
        <v/>
      </c>
      <c r="V235" s="11" t="n"/>
    </row>
    <row r="236">
      <c r="A236" s="9" t="n"/>
      <c r="B236" s="10" t="n"/>
      <c r="C236" s="9" t="n"/>
      <c r="D236" s="9" t="n"/>
      <c r="E236" s="9" t="n"/>
      <c r="F236" s="9" t="n"/>
      <c r="G236" s="9" t="n"/>
      <c r="H236" s="11" t="n"/>
      <c r="I236" s="9" t="n"/>
      <c r="J236" s="9" t="n"/>
      <c r="K236" s="9" t="n"/>
      <c r="L236" s="11" t="n"/>
      <c r="M236" s="12" t="n"/>
      <c r="N236" s="12" t="n"/>
      <c r="O236" s="12">
        <f>IF(AND(M236="",N236=""),"",N(M236)+N(N236))</f>
        <v/>
      </c>
      <c r="P236" s="12" t="n"/>
      <c r="Q236" s="12">
        <f>IF(O236="","",O236-N(P236))</f>
        <v/>
      </c>
      <c r="R236" s="10" t="n"/>
      <c r="S236" s="9" t="n"/>
      <c r="T236" s="10" t="n"/>
      <c r="U236" s="9">
        <f>IF(AND(R236&lt;&gt;"",T236=""),TODAY()-R236,"")</f>
        <v/>
      </c>
      <c r="V236" s="11" t="n"/>
    </row>
    <row r="237">
      <c r="A237" s="9" t="n"/>
      <c r="B237" s="10" t="n"/>
      <c r="C237" s="9" t="n"/>
      <c r="D237" s="9" t="n"/>
      <c r="E237" s="9" t="n"/>
      <c r="F237" s="9" t="n"/>
      <c r="G237" s="9" t="n"/>
      <c r="H237" s="11" t="n"/>
      <c r="I237" s="9" t="n"/>
      <c r="J237" s="9" t="n"/>
      <c r="K237" s="9" t="n"/>
      <c r="L237" s="11" t="n"/>
      <c r="M237" s="12" t="n"/>
      <c r="N237" s="12" t="n"/>
      <c r="O237" s="12">
        <f>IF(AND(M237="",N237=""),"",N(M237)+N(N237))</f>
        <v/>
      </c>
      <c r="P237" s="12" t="n"/>
      <c r="Q237" s="12">
        <f>IF(O237="","",O237-N(P237))</f>
        <v/>
      </c>
      <c r="R237" s="10" t="n"/>
      <c r="S237" s="9" t="n"/>
      <c r="T237" s="10" t="n"/>
      <c r="U237" s="9">
        <f>IF(AND(R237&lt;&gt;"",T237=""),TODAY()-R237,"")</f>
        <v/>
      </c>
      <c r="V237" s="11" t="n"/>
    </row>
    <row r="238">
      <c r="A238" s="9" t="n"/>
      <c r="B238" s="10" t="n"/>
      <c r="C238" s="9" t="n"/>
      <c r="D238" s="9" t="n"/>
      <c r="E238" s="9" t="n"/>
      <c r="F238" s="9" t="n"/>
      <c r="G238" s="9" t="n"/>
      <c r="H238" s="11" t="n"/>
      <c r="I238" s="9" t="n"/>
      <c r="J238" s="9" t="n"/>
      <c r="K238" s="9" t="n"/>
      <c r="L238" s="11" t="n"/>
      <c r="M238" s="12" t="n"/>
      <c r="N238" s="12" t="n"/>
      <c r="O238" s="12">
        <f>IF(AND(M238="",N238=""),"",N(M238)+N(N238))</f>
        <v/>
      </c>
      <c r="P238" s="12" t="n"/>
      <c r="Q238" s="12">
        <f>IF(O238="","",O238-N(P238))</f>
        <v/>
      </c>
      <c r="R238" s="10" t="n"/>
      <c r="S238" s="9" t="n"/>
      <c r="T238" s="10" t="n"/>
      <c r="U238" s="9">
        <f>IF(AND(R238&lt;&gt;"",T238=""),TODAY()-R238,"")</f>
        <v/>
      </c>
      <c r="V238" s="11" t="n"/>
    </row>
    <row r="239">
      <c r="A239" s="9" t="n"/>
      <c r="B239" s="10" t="n"/>
      <c r="C239" s="9" t="n"/>
      <c r="D239" s="9" t="n"/>
      <c r="E239" s="9" t="n"/>
      <c r="F239" s="9" t="n"/>
      <c r="G239" s="9" t="n"/>
      <c r="H239" s="11" t="n"/>
      <c r="I239" s="9" t="n"/>
      <c r="J239" s="9" t="n"/>
      <c r="K239" s="9" t="n"/>
      <c r="L239" s="11" t="n"/>
      <c r="M239" s="12" t="n"/>
      <c r="N239" s="12" t="n"/>
      <c r="O239" s="12">
        <f>IF(AND(M239="",N239=""),"",N(M239)+N(N239))</f>
        <v/>
      </c>
      <c r="P239" s="12" t="n"/>
      <c r="Q239" s="12">
        <f>IF(O239="","",O239-N(P239))</f>
        <v/>
      </c>
      <c r="R239" s="10" t="n"/>
      <c r="S239" s="9" t="n"/>
      <c r="T239" s="10" t="n"/>
      <c r="U239" s="9">
        <f>IF(AND(R239&lt;&gt;"",T239=""),TODAY()-R239,"")</f>
        <v/>
      </c>
      <c r="V239" s="11" t="n"/>
    </row>
    <row r="240">
      <c r="A240" s="9" t="n"/>
      <c r="B240" s="10" t="n"/>
      <c r="C240" s="9" t="n"/>
      <c r="D240" s="9" t="n"/>
      <c r="E240" s="9" t="n"/>
      <c r="F240" s="9" t="n"/>
      <c r="G240" s="9" t="n"/>
      <c r="H240" s="11" t="n"/>
      <c r="I240" s="9" t="n"/>
      <c r="J240" s="9" t="n"/>
      <c r="K240" s="9" t="n"/>
      <c r="L240" s="11" t="n"/>
      <c r="M240" s="12" t="n"/>
      <c r="N240" s="12" t="n"/>
      <c r="O240" s="12">
        <f>IF(AND(M240="",N240=""),"",N(M240)+N(N240))</f>
        <v/>
      </c>
      <c r="P240" s="12" t="n"/>
      <c r="Q240" s="12">
        <f>IF(O240="","",O240-N(P240))</f>
        <v/>
      </c>
      <c r="R240" s="10" t="n"/>
      <c r="S240" s="9" t="n"/>
      <c r="T240" s="10" t="n"/>
      <c r="U240" s="9">
        <f>IF(AND(R240&lt;&gt;"",T240=""),TODAY()-R240,"")</f>
        <v/>
      </c>
      <c r="V240" s="11" t="n"/>
    </row>
    <row r="241">
      <c r="A241" s="9" t="n"/>
      <c r="B241" s="10" t="n"/>
      <c r="C241" s="9" t="n"/>
      <c r="D241" s="9" t="n"/>
      <c r="E241" s="9" t="n"/>
      <c r="F241" s="9" t="n"/>
      <c r="G241" s="9" t="n"/>
      <c r="H241" s="11" t="n"/>
      <c r="I241" s="9" t="n"/>
      <c r="J241" s="9" t="n"/>
      <c r="K241" s="9" t="n"/>
      <c r="L241" s="11" t="n"/>
      <c r="M241" s="12" t="n"/>
      <c r="N241" s="12" t="n"/>
      <c r="O241" s="12">
        <f>IF(AND(M241="",N241=""),"",N(M241)+N(N241))</f>
        <v/>
      </c>
      <c r="P241" s="12" t="n"/>
      <c r="Q241" s="12">
        <f>IF(O241="","",O241-N(P241))</f>
        <v/>
      </c>
      <c r="R241" s="10" t="n"/>
      <c r="S241" s="9" t="n"/>
      <c r="T241" s="10" t="n"/>
      <c r="U241" s="9">
        <f>IF(AND(R241&lt;&gt;"",T241=""),TODAY()-R241,"")</f>
        <v/>
      </c>
      <c r="V241" s="11" t="n"/>
    </row>
    <row r="242">
      <c r="A242" s="9" t="n"/>
      <c r="B242" s="10" t="n"/>
      <c r="C242" s="9" t="n"/>
      <c r="D242" s="9" t="n"/>
      <c r="E242" s="9" t="n"/>
      <c r="F242" s="9" t="n"/>
      <c r="G242" s="9" t="n"/>
      <c r="H242" s="11" t="n"/>
      <c r="I242" s="9" t="n"/>
      <c r="J242" s="9" t="n"/>
      <c r="K242" s="9" t="n"/>
      <c r="L242" s="11" t="n"/>
      <c r="M242" s="12" t="n"/>
      <c r="N242" s="12" t="n"/>
      <c r="O242" s="12">
        <f>IF(AND(M242="",N242=""),"",N(M242)+N(N242))</f>
        <v/>
      </c>
      <c r="P242" s="12" t="n"/>
      <c r="Q242" s="12">
        <f>IF(O242="","",O242-N(P242))</f>
        <v/>
      </c>
      <c r="R242" s="10" t="n"/>
      <c r="S242" s="9" t="n"/>
      <c r="T242" s="10" t="n"/>
      <c r="U242" s="9">
        <f>IF(AND(R242&lt;&gt;"",T242=""),TODAY()-R242,"")</f>
        <v/>
      </c>
      <c r="V242" s="11" t="n"/>
    </row>
    <row r="243">
      <c r="A243" s="9" t="n"/>
      <c r="B243" s="10" t="n"/>
      <c r="C243" s="9" t="n"/>
      <c r="D243" s="9" t="n"/>
      <c r="E243" s="9" t="n"/>
      <c r="F243" s="9" t="n"/>
      <c r="G243" s="9" t="n"/>
      <c r="H243" s="11" t="n"/>
      <c r="I243" s="9" t="n"/>
      <c r="J243" s="9" t="n"/>
      <c r="K243" s="9" t="n"/>
      <c r="L243" s="11" t="n"/>
      <c r="M243" s="12" t="n"/>
      <c r="N243" s="12" t="n"/>
      <c r="O243" s="12">
        <f>IF(AND(M243="",N243=""),"",N(M243)+N(N243))</f>
        <v/>
      </c>
      <c r="P243" s="12" t="n"/>
      <c r="Q243" s="12">
        <f>IF(O243="","",O243-N(P243))</f>
        <v/>
      </c>
      <c r="R243" s="10" t="n"/>
      <c r="S243" s="9" t="n"/>
      <c r="T243" s="10" t="n"/>
      <c r="U243" s="9">
        <f>IF(AND(R243&lt;&gt;"",T243=""),TODAY()-R243,"")</f>
        <v/>
      </c>
      <c r="V243" s="11" t="n"/>
    </row>
    <row r="244">
      <c r="A244" s="9" t="n"/>
      <c r="B244" s="10" t="n"/>
      <c r="C244" s="9" t="n"/>
      <c r="D244" s="9" t="n"/>
      <c r="E244" s="9" t="n"/>
      <c r="F244" s="9" t="n"/>
      <c r="G244" s="9" t="n"/>
      <c r="H244" s="11" t="n"/>
      <c r="I244" s="9" t="n"/>
      <c r="J244" s="9" t="n"/>
      <c r="K244" s="9" t="n"/>
      <c r="L244" s="11" t="n"/>
      <c r="M244" s="12" t="n"/>
      <c r="N244" s="12" t="n"/>
      <c r="O244" s="12">
        <f>IF(AND(M244="",N244=""),"",N(M244)+N(N244))</f>
        <v/>
      </c>
      <c r="P244" s="12" t="n"/>
      <c r="Q244" s="12">
        <f>IF(O244="","",O244-N(P244))</f>
        <v/>
      </c>
      <c r="R244" s="10" t="n"/>
      <c r="S244" s="9" t="n"/>
      <c r="T244" s="10" t="n"/>
      <c r="U244" s="9">
        <f>IF(AND(R244&lt;&gt;"",T244=""),TODAY()-R244,"")</f>
        <v/>
      </c>
      <c r="V244" s="11" t="n"/>
    </row>
    <row r="245">
      <c r="A245" s="9" t="n"/>
      <c r="B245" s="10" t="n"/>
      <c r="C245" s="9" t="n"/>
      <c r="D245" s="9" t="n"/>
      <c r="E245" s="9" t="n"/>
      <c r="F245" s="9" t="n"/>
      <c r="G245" s="9" t="n"/>
      <c r="H245" s="11" t="n"/>
      <c r="I245" s="9" t="n"/>
      <c r="J245" s="9" t="n"/>
      <c r="K245" s="9" t="n"/>
      <c r="L245" s="11" t="n"/>
      <c r="M245" s="12" t="n"/>
      <c r="N245" s="12" t="n"/>
      <c r="O245" s="12">
        <f>IF(AND(M245="",N245=""),"",N(M245)+N(N245))</f>
        <v/>
      </c>
      <c r="P245" s="12" t="n"/>
      <c r="Q245" s="12">
        <f>IF(O245="","",O245-N(P245))</f>
        <v/>
      </c>
      <c r="R245" s="10" t="n"/>
      <c r="S245" s="9" t="n"/>
      <c r="T245" s="10" t="n"/>
      <c r="U245" s="9">
        <f>IF(AND(R245&lt;&gt;"",T245=""),TODAY()-R245,"")</f>
        <v/>
      </c>
      <c r="V245" s="11" t="n"/>
    </row>
    <row r="246">
      <c r="A246" s="9" t="n"/>
      <c r="B246" s="10" t="n"/>
      <c r="C246" s="9" t="n"/>
      <c r="D246" s="9" t="n"/>
      <c r="E246" s="9" t="n"/>
      <c r="F246" s="9" t="n"/>
      <c r="G246" s="9" t="n"/>
      <c r="H246" s="11" t="n"/>
      <c r="I246" s="9" t="n"/>
      <c r="J246" s="9" t="n"/>
      <c r="K246" s="9" t="n"/>
      <c r="L246" s="11" t="n"/>
      <c r="M246" s="12" t="n"/>
      <c r="N246" s="12" t="n"/>
      <c r="O246" s="12">
        <f>IF(AND(M246="",N246=""),"",N(M246)+N(N246))</f>
        <v/>
      </c>
      <c r="P246" s="12" t="n"/>
      <c r="Q246" s="12">
        <f>IF(O246="","",O246-N(P246))</f>
        <v/>
      </c>
      <c r="R246" s="10" t="n"/>
      <c r="S246" s="9" t="n"/>
      <c r="T246" s="10" t="n"/>
      <c r="U246" s="9">
        <f>IF(AND(R246&lt;&gt;"",T246=""),TODAY()-R246,"")</f>
        <v/>
      </c>
      <c r="V246" s="11" t="n"/>
    </row>
    <row r="247">
      <c r="A247" s="9" t="n"/>
      <c r="B247" s="10" t="n"/>
      <c r="C247" s="9" t="n"/>
      <c r="D247" s="9" t="n"/>
      <c r="E247" s="9" t="n"/>
      <c r="F247" s="9" t="n"/>
      <c r="G247" s="9" t="n"/>
      <c r="H247" s="11" t="n"/>
      <c r="I247" s="9" t="n"/>
      <c r="J247" s="9" t="n"/>
      <c r="K247" s="9" t="n"/>
      <c r="L247" s="11" t="n"/>
      <c r="M247" s="12" t="n"/>
      <c r="N247" s="12" t="n"/>
      <c r="O247" s="12">
        <f>IF(AND(M247="",N247=""),"",N(M247)+N(N247))</f>
        <v/>
      </c>
      <c r="P247" s="12" t="n"/>
      <c r="Q247" s="12">
        <f>IF(O247="","",O247-N(P247))</f>
        <v/>
      </c>
      <c r="R247" s="10" t="n"/>
      <c r="S247" s="9" t="n"/>
      <c r="T247" s="10" t="n"/>
      <c r="U247" s="9">
        <f>IF(AND(R247&lt;&gt;"",T247=""),TODAY()-R247,"")</f>
        <v/>
      </c>
      <c r="V247" s="11" t="n"/>
    </row>
    <row r="248">
      <c r="A248" s="9" t="n"/>
      <c r="B248" s="10" t="n"/>
      <c r="C248" s="9" t="n"/>
      <c r="D248" s="9" t="n"/>
      <c r="E248" s="9" t="n"/>
      <c r="F248" s="9" t="n"/>
      <c r="G248" s="9" t="n"/>
      <c r="H248" s="11" t="n"/>
      <c r="I248" s="9" t="n"/>
      <c r="J248" s="9" t="n"/>
      <c r="K248" s="9" t="n"/>
      <c r="L248" s="11" t="n"/>
      <c r="M248" s="12" t="n"/>
      <c r="N248" s="12" t="n"/>
      <c r="O248" s="12">
        <f>IF(AND(M248="",N248=""),"",N(M248)+N(N248))</f>
        <v/>
      </c>
      <c r="P248" s="12" t="n"/>
      <c r="Q248" s="12">
        <f>IF(O248="","",O248-N(P248))</f>
        <v/>
      </c>
      <c r="R248" s="10" t="n"/>
      <c r="S248" s="9" t="n"/>
      <c r="T248" s="10" t="n"/>
      <c r="U248" s="9">
        <f>IF(AND(R248&lt;&gt;"",T248=""),TODAY()-R248,"")</f>
        <v/>
      </c>
      <c r="V248" s="11" t="n"/>
    </row>
    <row r="249">
      <c r="A249" s="9" t="n"/>
      <c r="B249" s="10" t="n"/>
      <c r="C249" s="9" t="n"/>
      <c r="D249" s="9" t="n"/>
      <c r="E249" s="9" t="n"/>
      <c r="F249" s="9" t="n"/>
      <c r="G249" s="9" t="n"/>
      <c r="H249" s="11" t="n"/>
      <c r="I249" s="9" t="n"/>
      <c r="J249" s="9" t="n"/>
      <c r="K249" s="9" t="n"/>
      <c r="L249" s="11" t="n"/>
      <c r="M249" s="12" t="n"/>
      <c r="N249" s="12" t="n"/>
      <c r="O249" s="12">
        <f>IF(AND(M249="",N249=""),"",N(M249)+N(N249))</f>
        <v/>
      </c>
      <c r="P249" s="12" t="n"/>
      <c r="Q249" s="12">
        <f>IF(O249="","",O249-N(P249))</f>
        <v/>
      </c>
      <c r="R249" s="10" t="n"/>
      <c r="S249" s="9" t="n"/>
      <c r="T249" s="10" t="n"/>
      <c r="U249" s="9">
        <f>IF(AND(R249&lt;&gt;"",T249=""),TODAY()-R249,"")</f>
        <v/>
      </c>
      <c r="V249" s="11" t="n"/>
    </row>
    <row r="250">
      <c r="A250" s="9" t="n"/>
      <c r="B250" s="10" t="n"/>
      <c r="C250" s="9" t="n"/>
      <c r="D250" s="9" t="n"/>
      <c r="E250" s="9" t="n"/>
      <c r="F250" s="9" t="n"/>
      <c r="G250" s="9" t="n"/>
      <c r="H250" s="11" t="n"/>
      <c r="I250" s="9" t="n"/>
      <c r="J250" s="9" t="n"/>
      <c r="K250" s="9" t="n"/>
      <c r="L250" s="11" t="n"/>
      <c r="M250" s="12" t="n"/>
      <c r="N250" s="12" t="n"/>
      <c r="O250" s="12">
        <f>IF(AND(M250="",N250=""),"",N(M250)+N(N250))</f>
        <v/>
      </c>
      <c r="P250" s="12" t="n"/>
      <c r="Q250" s="12">
        <f>IF(O250="","",O250-N(P250))</f>
        <v/>
      </c>
      <c r="R250" s="10" t="n"/>
      <c r="S250" s="9" t="n"/>
      <c r="T250" s="10" t="n"/>
      <c r="U250" s="9">
        <f>IF(AND(R250&lt;&gt;"",T250=""),TODAY()-R250,"")</f>
        <v/>
      </c>
      <c r="V250" s="11" t="n"/>
    </row>
    <row r="251">
      <c r="A251" s="9" t="n"/>
      <c r="B251" s="10" t="n"/>
      <c r="C251" s="9" t="n"/>
      <c r="D251" s="9" t="n"/>
      <c r="E251" s="9" t="n"/>
      <c r="F251" s="9" t="n"/>
      <c r="G251" s="9" t="n"/>
      <c r="H251" s="11" t="n"/>
      <c r="I251" s="9" t="n"/>
      <c r="J251" s="9" t="n"/>
      <c r="K251" s="9" t="n"/>
      <c r="L251" s="11" t="n"/>
      <c r="M251" s="12" t="n"/>
      <c r="N251" s="12" t="n"/>
      <c r="O251" s="12">
        <f>IF(AND(M251="",N251=""),"",N(M251)+N(N251))</f>
        <v/>
      </c>
      <c r="P251" s="12" t="n"/>
      <c r="Q251" s="12">
        <f>IF(O251="","",O251-N(P251))</f>
        <v/>
      </c>
      <c r="R251" s="10" t="n"/>
      <c r="S251" s="9" t="n"/>
      <c r="T251" s="10" t="n"/>
      <c r="U251" s="9">
        <f>IF(AND(R251&lt;&gt;"",T251=""),TODAY()-R251,"")</f>
        <v/>
      </c>
      <c r="V251" s="11" t="n"/>
    </row>
    <row r="252">
      <c r="A252" s="9" t="n"/>
      <c r="B252" s="10" t="n"/>
      <c r="C252" s="9" t="n"/>
      <c r="D252" s="9" t="n"/>
      <c r="E252" s="9" t="n"/>
      <c r="F252" s="9" t="n"/>
      <c r="G252" s="9" t="n"/>
      <c r="H252" s="11" t="n"/>
      <c r="I252" s="9" t="n"/>
      <c r="J252" s="9" t="n"/>
      <c r="K252" s="9" t="n"/>
      <c r="L252" s="11" t="n"/>
      <c r="M252" s="12" t="n"/>
      <c r="N252" s="12" t="n"/>
      <c r="O252" s="12">
        <f>IF(AND(M252="",N252=""),"",N(M252)+N(N252))</f>
        <v/>
      </c>
      <c r="P252" s="12" t="n"/>
      <c r="Q252" s="12">
        <f>IF(O252="","",O252-N(P252))</f>
        <v/>
      </c>
      <c r="R252" s="10" t="n"/>
      <c r="S252" s="9" t="n"/>
      <c r="T252" s="10" t="n"/>
      <c r="U252" s="9">
        <f>IF(AND(R252&lt;&gt;"",T252=""),TODAY()-R252,"")</f>
        <v/>
      </c>
      <c r="V252" s="11" t="n"/>
    </row>
    <row r="253">
      <c r="A253" s="9" t="n"/>
      <c r="B253" s="10" t="n"/>
      <c r="C253" s="9" t="n"/>
      <c r="D253" s="9" t="n"/>
      <c r="E253" s="9" t="n"/>
      <c r="F253" s="9" t="n"/>
      <c r="G253" s="9" t="n"/>
      <c r="H253" s="11" t="n"/>
      <c r="I253" s="9" t="n"/>
      <c r="J253" s="9" t="n"/>
      <c r="K253" s="9" t="n"/>
      <c r="L253" s="11" t="n"/>
      <c r="M253" s="12" t="n"/>
      <c r="N253" s="12" t="n"/>
      <c r="O253" s="12">
        <f>IF(AND(M253="",N253=""),"",N(M253)+N(N253))</f>
        <v/>
      </c>
      <c r="P253" s="12" t="n"/>
      <c r="Q253" s="12">
        <f>IF(O253="","",O253-N(P253))</f>
        <v/>
      </c>
      <c r="R253" s="10" t="n"/>
      <c r="S253" s="9" t="n"/>
      <c r="T253" s="10" t="n"/>
      <c r="U253" s="9">
        <f>IF(AND(R253&lt;&gt;"",T253=""),TODAY()-R253,"")</f>
        <v/>
      </c>
      <c r="V253" s="11" t="n"/>
    </row>
    <row r="254">
      <c r="A254" s="9" t="n"/>
      <c r="B254" s="10" t="n"/>
      <c r="C254" s="9" t="n"/>
      <c r="D254" s="9" t="n"/>
      <c r="E254" s="9" t="n"/>
      <c r="F254" s="9" t="n"/>
      <c r="G254" s="9" t="n"/>
      <c r="H254" s="11" t="n"/>
      <c r="I254" s="9" t="n"/>
      <c r="J254" s="9" t="n"/>
      <c r="K254" s="9" t="n"/>
      <c r="L254" s="11" t="n"/>
      <c r="M254" s="12" t="n"/>
      <c r="N254" s="12" t="n"/>
      <c r="O254" s="12">
        <f>IF(AND(M254="",N254=""),"",N(M254)+N(N254))</f>
        <v/>
      </c>
      <c r="P254" s="12" t="n"/>
      <c r="Q254" s="12">
        <f>IF(O254="","",O254-N(P254))</f>
        <v/>
      </c>
      <c r="R254" s="10" t="n"/>
      <c r="S254" s="9" t="n"/>
      <c r="T254" s="10" t="n"/>
      <c r="U254" s="9">
        <f>IF(AND(R254&lt;&gt;"",T254=""),TODAY()-R254,"")</f>
        <v/>
      </c>
      <c r="V254" s="11" t="n"/>
    </row>
    <row r="255">
      <c r="A255" s="9" t="n"/>
      <c r="B255" s="10" t="n"/>
      <c r="C255" s="9" t="n"/>
      <c r="D255" s="9" t="n"/>
      <c r="E255" s="9" t="n"/>
      <c r="F255" s="9" t="n"/>
      <c r="G255" s="9" t="n"/>
      <c r="H255" s="11" t="n"/>
      <c r="I255" s="9" t="n"/>
      <c r="J255" s="9" t="n"/>
      <c r="K255" s="9" t="n"/>
      <c r="L255" s="11" t="n"/>
      <c r="M255" s="12" t="n"/>
      <c r="N255" s="12" t="n"/>
      <c r="O255" s="12">
        <f>IF(AND(M255="",N255=""),"",N(M255)+N(N255))</f>
        <v/>
      </c>
      <c r="P255" s="12" t="n"/>
      <c r="Q255" s="12">
        <f>IF(O255="","",O255-N(P255))</f>
        <v/>
      </c>
      <c r="R255" s="10" t="n"/>
      <c r="S255" s="9" t="n"/>
      <c r="T255" s="10" t="n"/>
      <c r="U255" s="9">
        <f>IF(AND(R255&lt;&gt;"",T255=""),TODAY()-R255,"")</f>
        <v/>
      </c>
      <c r="V255" s="11" t="n"/>
    </row>
    <row r="256">
      <c r="A256" s="9" t="n"/>
      <c r="B256" s="10" t="n"/>
      <c r="C256" s="9" t="n"/>
      <c r="D256" s="9" t="n"/>
      <c r="E256" s="9" t="n"/>
      <c r="F256" s="9" t="n"/>
      <c r="G256" s="9" t="n"/>
      <c r="H256" s="11" t="n"/>
      <c r="I256" s="9" t="n"/>
      <c r="J256" s="9" t="n"/>
      <c r="K256" s="9" t="n"/>
      <c r="L256" s="11" t="n"/>
      <c r="M256" s="12" t="n"/>
      <c r="N256" s="12" t="n"/>
      <c r="O256" s="12">
        <f>IF(AND(M256="",N256=""),"",N(M256)+N(N256))</f>
        <v/>
      </c>
      <c r="P256" s="12" t="n"/>
      <c r="Q256" s="12">
        <f>IF(O256="","",O256-N(P256))</f>
        <v/>
      </c>
      <c r="R256" s="10" t="n"/>
      <c r="S256" s="9" t="n"/>
      <c r="T256" s="10" t="n"/>
      <c r="U256" s="9">
        <f>IF(AND(R256&lt;&gt;"",T256=""),TODAY()-R256,"")</f>
        <v/>
      </c>
      <c r="V256" s="11" t="n"/>
    </row>
    <row r="257">
      <c r="A257" s="9" t="n"/>
      <c r="B257" s="10" t="n"/>
      <c r="C257" s="9" t="n"/>
      <c r="D257" s="9" t="n"/>
      <c r="E257" s="9" t="n"/>
      <c r="F257" s="9" t="n"/>
      <c r="G257" s="9" t="n"/>
      <c r="H257" s="11" t="n"/>
      <c r="I257" s="9" t="n"/>
      <c r="J257" s="9" t="n"/>
      <c r="K257" s="9" t="n"/>
      <c r="L257" s="11" t="n"/>
      <c r="M257" s="12" t="n"/>
      <c r="N257" s="12" t="n"/>
      <c r="O257" s="12">
        <f>IF(AND(M257="",N257=""),"",N(M257)+N(N257))</f>
        <v/>
      </c>
      <c r="P257" s="12" t="n"/>
      <c r="Q257" s="12">
        <f>IF(O257="","",O257-N(P257))</f>
        <v/>
      </c>
      <c r="R257" s="10" t="n"/>
      <c r="S257" s="9" t="n"/>
      <c r="T257" s="10" t="n"/>
      <c r="U257" s="9">
        <f>IF(AND(R257&lt;&gt;"",T257=""),TODAY()-R257,"")</f>
        <v/>
      </c>
      <c r="V257" s="11" t="n"/>
    </row>
    <row r="258">
      <c r="A258" s="9" t="n"/>
      <c r="B258" s="10" t="n"/>
      <c r="C258" s="9" t="n"/>
      <c r="D258" s="9" t="n"/>
      <c r="E258" s="9" t="n"/>
      <c r="F258" s="9" t="n"/>
      <c r="G258" s="9" t="n"/>
      <c r="H258" s="11" t="n"/>
      <c r="I258" s="9" t="n"/>
      <c r="J258" s="9" t="n"/>
      <c r="K258" s="9" t="n"/>
      <c r="L258" s="11" t="n"/>
      <c r="M258" s="12" t="n"/>
      <c r="N258" s="12" t="n"/>
      <c r="O258" s="12">
        <f>IF(AND(M258="",N258=""),"",N(M258)+N(N258))</f>
        <v/>
      </c>
      <c r="P258" s="12" t="n"/>
      <c r="Q258" s="12">
        <f>IF(O258="","",O258-N(P258))</f>
        <v/>
      </c>
      <c r="R258" s="10" t="n"/>
      <c r="S258" s="9" t="n"/>
      <c r="T258" s="10" t="n"/>
      <c r="U258" s="9">
        <f>IF(AND(R258&lt;&gt;"",T258=""),TODAY()-R258,"")</f>
        <v/>
      </c>
      <c r="V258" s="11" t="n"/>
    </row>
    <row r="259">
      <c r="A259" s="9" t="n"/>
      <c r="B259" s="10" t="n"/>
      <c r="C259" s="9" t="n"/>
      <c r="D259" s="9" t="n"/>
      <c r="E259" s="9" t="n"/>
      <c r="F259" s="9" t="n"/>
      <c r="G259" s="9" t="n"/>
      <c r="H259" s="11" t="n"/>
      <c r="I259" s="9" t="n"/>
      <c r="J259" s="9" t="n"/>
      <c r="K259" s="9" t="n"/>
      <c r="L259" s="11" t="n"/>
      <c r="M259" s="12" t="n"/>
      <c r="N259" s="12" t="n"/>
      <c r="O259" s="12">
        <f>IF(AND(M259="",N259=""),"",N(M259)+N(N259))</f>
        <v/>
      </c>
      <c r="P259" s="12" t="n"/>
      <c r="Q259" s="12">
        <f>IF(O259="","",O259-N(P259))</f>
        <v/>
      </c>
      <c r="R259" s="10" t="n"/>
      <c r="S259" s="9" t="n"/>
      <c r="T259" s="10" t="n"/>
      <c r="U259" s="9">
        <f>IF(AND(R259&lt;&gt;"",T259=""),TODAY()-R259,"")</f>
        <v/>
      </c>
      <c r="V259" s="11" t="n"/>
    </row>
    <row r="260">
      <c r="A260" s="9" t="n"/>
      <c r="B260" s="10" t="n"/>
      <c r="C260" s="9" t="n"/>
      <c r="D260" s="9" t="n"/>
      <c r="E260" s="9" t="n"/>
      <c r="F260" s="9" t="n"/>
      <c r="G260" s="9" t="n"/>
      <c r="H260" s="11" t="n"/>
      <c r="I260" s="9" t="n"/>
      <c r="J260" s="9" t="n"/>
      <c r="K260" s="9" t="n"/>
      <c r="L260" s="11" t="n"/>
      <c r="M260" s="12" t="n"/>
      <c r="N260" s="12" t="n"/>
      <c r="O260" s="12">
        <f>IF(AND(M260="",N260=""),"",N(M260)+N(N260))</f>
        <v/>
      </c>
      <c r="P260" s="12" t="n"/>
      <c r="Q260" s="12">
        <f>IF(O260="","",O260-N(P260))</f>
        <v/>
      </c>
      <c r="R260" s="10" t="n"/>
      <c r="S260" s="9" t="n"/>
      <c r="T260" s="10" t="n"/>
      <c r="U260" s="9">
        <f>IF(AND(R260&lt;&gt;"",T260=""),TODAY()-R260,"")</f>
        <v/>
      </c>
      <c r="V260" s="11" t="n"/>
    </row>
    <row r="261">
      <c r="A261" s="9" t="n"/>
      <c r="B261" s="10" t="n"/>
      <c r="C261" s="9" t="n"/>
      <c r="D261" s="9" t="n"/>
      <c r="E261" s="9" t="n"/>
      <c r="F261" s="9" t="n"/>
      <c r="G261" s="9" t="n"/>
      <c r="H261" s="11" t="n"/>
      <c r="I261" s="9" t="n"/>
      <c r="J261" s="9" t="n"/>
      <c r="K261" s="9" t="n"/>
      <c r="L261" s="11" t="n"/>
      <c r="M261" s="12" t="n"/>
      <c r="N261" s="12" t="n"/>
      <c r="O261" s="12">
        <f>IF(AND(M261="",N261=""),"",N(M261)+N(N261))</f>
        <v/>
      </c>
      <c r="P261" s="12" t="n"/>
      <c r="Q261" s="12">
        <f>IF(O261="","",O261-N(P261))</f>
        <v/>
      </c>
      <c r="R261" s="10" t="n"/>
      <c r="S261" s="9" t="n"/>
      <c r="T261" s="10" t="n"/>
      <c r="U261" s="9">
        <f>IF(AND(R261&lt;&gt;"",T261=""),TODAY()-R261,"")</f>
        <v/>
      </c>
      <c r="V261" s="11" t="n"/>
    </row>
    <row r="262">
      <c r="A262" s="9" t="n"/>
      <c r="B262" s="10" t="n"/>
      <c r="C262" s="9" t="n"/>
      <c r="D262" s="9" t="n"/>
      <c r="E262" s="9" t="n"/>
      <c r="F262" s="9" t="n"/>
      <c r="G262" s="9" t="n"/>
      <c r="H262" s="11" t="n"/>
      <c r="I262" s="9" t="n"/>
      <c r="J262" s="9" t="n"/>
      <c r="K262" s="9" t="n"/>
      <c r="L262" s="11" t="n"/>
      <c r="M262" s="12" t="n"/>
      <c r="N262" s="12" t="n"/>
      <c r="O262" s="12">
        <f>IF(AND(M262="",N262=""),"",N(M262)+N(N262))</f>
        <v/>
      </c>
      <c r="P262" s="12" t="n"/>
      <c r="Q262" s="12">
        <f>IF(O262="","",O262-N(P262))</f>
        <v/>
      </c>
      <c r="R262" s="10" t="n"/>
      <c r="S262" s="9" t="n"/>
      <c r="T262" s="10" t="n"/>
      <c r="U262" s="9">
        <f>IF(AND(R262&lt;&gt;"",T262=""),TODAY()-R262,"")</f>
        <v/>
      </c>
      <c r="V262" s="11" t="n"/>
    </row>
    <row r="263">
      <c r="A263" s="9" t="n"/>
      <c r="B263" s="10" t="n"/>
      <c r="C263" s="9" t="n"/>
      <c r="D263" s="9" t="n"/>
      <c r="E263" s="9" t="n"/>
      <c r="F263" s="9" t="n"/>
      <c r="G263" s="9" t="n"/>
      <c r="H263" s="11" t="n"/>
      <c r="I263" s="9" t="n"/>
      <c r="J263" s="9" t="n"/>
      <c r="K263" s="9" t="n"/>
      <c r="L263" s="11" t="n"/>
      <c r="M263" s="12" t="n"/>
      <c r="N263" s="12" t="n"/>
      <c r="O263" s="12">
        <f>IF(AND(M263="",N263=""),"",N(M263)+N(N263))</f>
        <v/>
      </c>
      <c r="P263" s="12" t="n"/>
      <c r="Q263" s="12">
        <f>IF(O263="","",O263-N(P263))</f>
        <v/>
      </c>
      <c r="R263" s="10" t="n"/>
      <c r="S263" s="9" t="n"/>
      <c r="T263" s="10" t="n"/>
      <c r="U263" s="9">
        <f>IF(AND(R263&lt;&gt;"",T263=""),TODAY()-R263,"")</f>
        <v/>
      </c>
      <c r="V263" s="11" t="n"/>
    </row>
    <row r="264">
      <c r="A264" s="9" t="n"/>
      <c r="B264" s="10" t="n"/>
      <c r="C264" s="9" t="n"/>
      <c r="D264" s="9" t="n"/>
      <c r="E264" s="9" t="n"/>
      <c r="F264" s="9" t="n"/>
      <c r="G264" s="9" t="n"/>
      <c r="H264" s="11" t="n"/>
      <c r="I264" s="9" t="n"/>
      <c r="J264" s="9" t="n"/>
      <c r="K264" s="9" t="n"/>
      <c r="L264" s="11" t="n"/>
      <c r="M264" s="12" t="n"/>
      <c r="N264" s="12" t="n"/>
      <c r="O264" s="12">
        <f>IF(AND(M264="",N264=""),"",N(M264)+N(N264))</f>
        <v/>
      </c>
      <c r="P264" s="12" t="n"/>
      <c r="Q264" s="12">
        <f>IF(O264="","",O264-N(P264))</f>
        <v/>
      </c>
      <c r="R264" s="10" t="n"/>
      <c r="S264" s="9" t="n"/>
      <c r="T264" s="10" t="n"/>
      <c r="U264" s="9">
        <f>IF(AND(R264&lt;&gt;"",T264=""),TODAY()-R264,"")</f>
        <v/>
      </c>
      <c r="V264" s="11" t="n"/>
    </row>
    <row r="265">
      <c r="A265" s="9" t="n"/>
      <c r="B265" s="10" t="n"/>
      <c r="C265" s="9" t="n"/>
      <c r="D265" s="9" t="n"/>
      <c r="E265" s="9" t="n"/>
      <c r="F265" s="9" t="n"/>
      <c r="G265" s="9" t="n"/>
      <c r="H265" s="11" t="n"/>
      <c r="I265" s="9" t="n"/>
      <c r="J265" s="9" t="n"/>
      <c r="K265" s="9" t="n"/>
      <c r="L265" s="11" t="n"/>
      <c r="M265" s="12" t="n"/>
      <c r="N265" s="12" t="n"/>
      <c r="O265" s="12">
        <f>IF(AND(M265="",N265=""),"",N(M265)+N(N265))</f>
        <v/>
      </c>
      <c r="P265" s="12" t="n"/>
      <c r="Q265" s="12">
        <f>IF(O265="","",O265-N(P265))</f>
        <v/>
      </c>
      <c r="R265" s="10" t="n"/>
      <c r="S265" s="9" t="n"/>
      <c r="T265" s="10" t="n"/>
      <c r="U265" s="9">
        <f>IF(AND(R265&lt;&gt;"",T265=""),TODAY()-R265,"")</f>
        <v/>
      </c>
      <c r="V265" s="11" t="n"/>
    </row>
    <row r="266">
      <c r="A266" s="9" t="n"/>
      <c r="B266" s="10" t="n"/>
      <c r="C266" s="9" t="n"/>
      <c r="D266" s="9" t="n"/>
      <c r="E266" s="9" t="n"/>
      <c r="F266" s="9" t="n"/>
      <c r="G266" s="9" t="n"/>
      <c r="H266" s="11" t="n"/>
      <c r="I266" s="9" t="n"/>
      <c r="J266" s="9" t="n"/>
      <c r="K266" s="9" t="n"/>
      <c r="L266" s="11" t="n"/>
      <c r="M266" s="12" t="n"/>
      <c r="N266" s="12" t="n"/>
      <c r="O266" s="12">
        <f>IF(AND(M266="",N266=""),"",N(M266)+N(N266))</f>
        <v/>
      </c>
      <c r="P266" s="12" t="n"/>
      <c r="Q266" s="12">
        <f>IF(O266="","",O266-N(P266))</f>
        <v/>
      </c>
      <c r="R266" s="10" t="n"/>
      <c r="S266" s="9" t="n"/>
      <c r="T266" s="10" t="n"/>
      <c r="U266" s="9">
        <f>IF(AND(R266&lt;&gt;"",T266=""),TODAY()-R266,"")</f>
        <v/>
      </c>
      <c r="V266" s="11" t="n"/>
    </row>
    <row r="267">
      <c r="A267" s="9" t="n"/>
      <c r="B267" s="10" t="n"/>
      <c r="C267" s="9" t="n"/>
      <c r="D267" s="9" t="n"/>
      <c r="E267" s="9" t="n"/>
      <c r="F267" s="9" t="n"/>
      <c r="G267" s="9" t="n"/>
      <c r="H267" s="11" t="n"/>
      <c r="I267" s="9" t="n"/>
      <c r="J267" s="9" t="n"/>
      <c r="K267" s="9" t="n"/>
      <c r="L267" s="11" t="n"/>
      <c r="M267" s="12" t="n"/>
      <c r="N267" s="12" t="n"/>
      <c r="O267" s="12">
        <f>IF(AND(M267="",N267=""),"",N(M267)+N(N267))</f>
        <v/>
      </c>
      <c r="P267" s="12" t="n"/>
      <c r="Q267" s="12">
        <f>IF(O267="","",O267-N(P267))</f>
        <v/>
      </c>
      <c r="R267" s="10" t="n"/>
      <c r="S267" s="9" t="n"/>
      <c r="T267" s="10" t="n"/>
      <c r="U267" s="9">
        <f>IF(AND(R267&lt;&gt;"",T267=""),TODAY()-R267,"")</f>
        <v/>
      </c>
      <c r="V267" s="11" t="n"/>
    </row>
    <row r="268">
      <c r="A268" s="9" t="n"/>
      <c r="B268" s="10" t="n"/>
      <c r="C268" s="9" t="n"/>
      <c r="D268" s="9" t="n"/>
      <c r="E268" s="9" t="n"/>
      <c r="F268" s="9" t="n"/>
      <c r="G268" s="9" t="n"/>
      <c r="H268" s="11" t="n"/>
      <c r="I268" s="9" t="n"/>
      <c r="J268" s="9" t="n"/>
      <c r="K268" s="9" t="n"/>
      <c r="L268" s="11" t="n"/>
      <c r="M268" s="12" t="n"/>
      <c r="N268" s="12" t="n"/>
      <c r="O268" s="12">
        <f>IF(AND(M268="",N268=""),"",N(M268)+N(N268))</f>
        <v/>
      </c>
      <c r="P268" s="12" t="n"/>
      <c r="Q268" s="12">
        <f>IF(O268="","",O268-N(P268))</f>
        <v/>
      </c>
      <c r="R268" s="10" t="n"/>
      <c r="S268" s="9" t="n"/>
      <c r="T268" s="10" t="n"/>
      <c r="U268" s="9">
        <f>IF(AND(R268&lt;&gt;"",T268=""),TODAY()-R268,"")</f>
        <v/>
      </c>
      <c r="V268" s="11" t="n"/>
    </row>
    <row r="269">
      <c r="A269" s="9" t="n"/>
      <c r="B269" s="10" t="n"/>
      <c r="C269" s="9" t="n"/>
      <c r="D269" s="9" t="n"/>
      <c r="E269" s="9" t="n"/>
      <c r="F269" s="9" t="n"/>
      <c r="G269" s="9" t="n"/>
      <c r="H269" s="11" t="n"/>
      <c r="I269" s="9" t="n"/>
      <c r="J269" s="9" t="n"/>
      <c r="K269" s="9" t="n"/>
      <c r="L269" s="11" t="n"/>
      <c r="M269" s="12" t="n"/>
      <c r="N269" s="12" t="n"/>
      <c r="O269" s="12">
        <f>IF(AND(M269="",N269=""),"",N(M269)+N(N269))</f>
        <v/>
      </c>
      <c r="P269" s="12" t="n"/>
      <c r="Q269" s="12">
        <f>IF(O269="","",O269-N(P269))</f>
        <v/>
      </c>
      <c r="R269" s="10" t="n"/>
      <c r="S269" s="9" t="n"/>
      <c r="T269" s="10" t="n"/>
      <c r="U269" s="9">
        <f>IF(AND(R269&lt;&gt;"",T269=""),TODAY()-R269,"")</f>
        <v/>
      </c>
      <c r="V269" s="11" t="n"/>
    </row>
    <row r="270">
      <c r="A270" s="9" t="n"/>
      <c r="B270" s="10" t="n"/>
      <c r="C270" s="9" t="n"/>
      <c r="D270" s="9" t="n"/>
      <c r="E270" s="9" t="n"/>
      <c r="F270" s="9" t="n"/>
      <c r="G270" s="9" t="n"/>
      <c r="H270" s="11" t="n"/>
      <c r="I270" s="9" t="n"/>
      <c r="J270" s="9" t="n"/>
      <c r="K270" s="9" t="n"/>
      <c r="L270" s="11" t="n"/>
      <c r="M270" s="12" t="n"/>
      <c r="N270" s="12" t="n"/>
      <c r="O270" s="12">
        <f>IF(AND(M270="",N270=""),"",N(M270)+N(N270))</f>
        <v/>
      </c>
      <c r="P270" s="12" t="n"/>
      <c r="Q270" s="12">
        <f>IF(O270="","",O270-N(P270))</f>
        <v/>
      </c>
      <c r="R270" s="10" t="n"/>
      <c r="S270" s="9" t="n"/>
      <c r="T270" s="10" t="n"/>
      <c r="U270" s="9">
        <f>IF(AND(R270&lt;&gt;"",T270=""),TODAY()-R270,"")</f>
        <v/>
      </c>
      <c r="V270" s="11" t="n"/>
    </row>
    <row r="271">
      <c r="A271" s="9" t="n"/>
      <c r="B271" s="10" t="n"/>
      <c r="C271" s="9" t="n"/>
      <c r="D271" s="9" t="n"/>
      <c r="E271" s="9" t="n"/>
      <c r="F271" s="9" t="n"/>
      <c r="G271" s="9" t="n"/>
      <c r="H271" s="11" t="n"/>
      <c r="I271" s="9" t="n"/>
      <c r="J271" s="9" t="n"/>
      <c r="K271" s="9" t="n"/>
      <c r="L271" s="11" t="n"/>
      <c r="M271" s="12" t="n"/>
      <c r="N271" s="12" t="n"/>
      <c r="O271" s="12">
        <f>IF(AND(M271="",N271=""),"",N(M271)+N(N271))</f>
        <v/>
      </c>
      <c r="P271" s="12" t="n"/>
      <c r="Q271" s="12">
        <f>IF(O271="","",O271-N(P271))</f>
        <v/>
      </c>
      <c r="R271" s="10" t="n"/>
      <c r="S271" s="9" t="n"/>
      <c r="T271" s="10" t="n"/>
      <c r="U271" s="9">
        <f>IF(AND(R271&lt;&gt;"",T271=""),TODAY()-R271,"")</f>
        <v/>
      </c>
      <c r="V271" s="11" t="n"/>
    </row>
    <row r="272">
      <c r="A272" s="9" t="n"/>
      <c r="B272" s="10" t="n"/>
      <c r="C272" s="9" t="n"/>
      <c r="D272" s="9" t="n"/>
      <c r="E272" s="9" t="n"/>
      <c r="F272" s="9" t="n"/>
      <c r="G272" s="9" t="n"/>
      <c r="H272" s="11" t="n"/>
      <c r="I272" s="9" t="n"/>
      <c r="J272" s="9" t="n"/>
      <c r="K272" s="9" t="n"/>
      <c r="L272" s="11" t="n"/>
      <c r="M272" s="12" t="n"/>
      <c r="N272" s="12" t="n"/>
      <c r="O272" s="12">
        <f>IF(AND(M272="",N272=""),"",N(M272)+N(N272))</f>
        <v/>
      </c>
      <c r="P272" s="12" t="n"/>
      <c r="Q272" s="12">
        <f>IF(O272="","",O272-N(P272))</f>
        <v/>
      </c>
      <c r="R272" s="10" t="n"/>
      <c r="S272" s="9" t="n"/>
      <c r="T272" s="10" t="n"/>
      <c r="U272" s="9">
        <f>IF(AND(R272&lt;&gt;"",T272=""),TODAY()-R272,"")</f>
        <v/>
      </c>
      <c r="V272" s="11" t="n"/>
    </row>
    <row r="273">
      <c r="A273" s="9" t="n"/>
      <c r="B273" s="10" t="n"/>
      <c r="C273" s="9" t="n"/>
      <c r="D273" s="9" t="n"/>
      <c r="E273" s="9" t="n"/>
      <c r="F273" s="9" t="n"/>
      <c r="G273" s="9" t="n"/>
      <c r="H273" s="11" t="n"/>
      <c r="I273" s="9" t="n"/>
      <c r="J273" s="9" t="n"/>
      <c r="K273" s="9" t="n"/>
      <c r="L273" s="11" t="n"/>
      <c r="M273" s="12" t="n"/>
      <c r="N273" s="12" t="n"/>
      <c r="O273" s="12">
        <f>IF(AND(M273="",N273=""),"",N(M273)+N(N273))</f>
        <v/>
      </c>
      <c r="P273" s="12" t="n"/>
      <c r="Q273" s="12">
        <f>IF(O273="","",O273-N(P273))</f>
        <v/>
      </c>
      <c r="R273" s="10" t="n"/>
      <c r="S273" s="9" t="n"/>
      <c r="T273" s="10" t="n"/>
      <c r="U273" s="9">
        <f>IF(AND(R273&lt;&gt;"",T273=""),TODAY()-R273,"")</f>
        <v/>
      </c>
      <c r="V273" s="11" t="n"/>
    </row>
    <row r="274">
      <c r="A274" s="9" t="n"/>
      <c r="B274" s="10" t="n"/>
      <c r="C274" s="9" t="n"/>
      <c r="D274" s="9" t="n"/>
      <c r="E274" s="9" t="n"/>
      <c r="F274" s="9" t="n"/>
      <c r="G274" s="9" t="n"/>
      <c r="H274" s="11" t="n"/>
      <c r="I274" s="9" t="n"/>
      <c r="J274" s="9" t="n"/>
      <c r="K274" s="9" t="n"/>
      <c r="L274" s="11" t="n"/>
      <c r="M274" s="12" t="n"/>
      <c r="N274" s="12" t="n"/>
      <c r="O274" s="12">
        <f>IF(AND(M274="",N274=""),"",N(M274)+N(N274))</f>
        <v/>
      </c>
      <c r="P274" s="12" t="n"/>
      <c r="Q274" s="12">
        <f>IF(O274="","",O274-N(P274))</f>
        <v/>
      </c>
      <c r="R274" s="10" t="n"/>
      <c r="S274" s="9" t="n"/>
      <c r="T274" s="10" t="n"/>
      <c r="U274" s="9">
        <f>IF(AND(R274&lt;&gt;"",T274=""),TODAY()-R274,"")</f>
        <v/>
      </c>
      <c r="V274" s="11" t="n"/>
    </row>
    <row r="275">
      <c r="A275" s="9" t="n"/>
      <c r="B275" s="10" t="n"/>
      <c r="C275" s="9" t="n"/>
      <c r="D275" s="9" t="n"/>
      <c r="E275" s="9" t="n"/>
      <c r="F275" s="9" t="n"/>
      <c r="G275" s="9" t="n"/>
      <c r="H275" s="11" t="n"/>
      <c r="I275" s="9" t="n"/>
      <c r="J275" s="9" t="n"/>
      <c r="K275" s="9" t="n"/>
      <c r="L275" s="11" t="n"/>
      <c r="M275" s="12" t="n"/>
      <c r="N275" s="12" t="n"/>
      <c r="O275" s="12">
        <f>IF(AND(M275="",N275=""),"",N(M275)+N(N275))</f>
        <v/>
      </c>
      <c r="P275" s="12" t="n"/>
      <c r="Q275" s="12">
        <f>IF(O275="","",O275-N(P275))</f>
        <v/>
      </c>
      <c r="R275" s="10" t="n"/>
      <c r="S275" s="9" t="n"/>
      <c r="T275" s="10" t="n"/>
      <c r="U275" s="9">
        <f>IF(AND(R275&lt;&gt;"",T275=""),TODAY()-R275,"")</f>
        <v/>
      </c>
      <c r="V275" s="11" t="n"/>
    </row>
    <row r="276">
      <c r="A276" s="9" t="n"/>
      <c r="B276" s="10" t="n"/>
      <c r="C276" s="9" t="n"/>
      <c r="D276" s="9" t="n"/>
      <c r="E276" s="9" t="n"/>
      <c r="F276" s="9" t="n"/>
      <c r="G276" s="9" t="n"/>
      <c r="H276" s="11" t="n"/>
      <c r="I276" s="9" t="n"/>
      <c r="J276" s="9" t="n"/>
      <c r="K276" s="9" t="n"/>
      <c r="L276" s="11" t="n"/>
      <c r="M276" s="12" t="n"/>
      <c r="N276" s="12" t="n"/>
      <c r="O276" s="12">
        <f>IF(AND(M276="",N276=""),"",N(M276)+N(N276))</f>
        <v/>
      </c>
      <c r="P276" s="12" t="n"/>
      <c r="Q276" s="12">
        <f>IF(O276="","",O276-N(P276))</f>
        <v/>
      </c>
      <c r="R276" s="10" t="n"/>
      <c r="S276" s="9" t="n"/>
      <c r="T276" s="10" t="n"/>
      <c r="U276" s="9">
        <f>IF(AND(R276&lt;&gt;"",T276=""),TODAY()-R276,"")</f>
        <v/>
      </c>
      <c r="V276" s="11" t="n"/>
    </row>
    <row r="277">
      <c r="A277" s="9" t="n"/>
      <c r="B277" s="10" t="n"/>
      <c r="C277" s="9" t="n"/>
      <c r="D277" s="9" t="n"/>
      <c r="E277" s="9" t="n"/>
      <c r="F277" s="9" t="n"/>
      <c r="G277" s="9" t="n"/>
      <c r="H277" s="11" t="n"/>
      <c r="I277" s="9" t="n"/>
      <c r="J277" s="9" t="n"/>
      <c r="K277" s="9" t="n"/>
      <c r="L277" s="11" t="n"/>
      <c r="M277" s="12" t="n"/>
      <c r="N277" s="12" t="n"/>
      <c r="O277" s="12">
        <f>IF(AND(M277="",N277=""),"",N(M277)+N(N277))</f>
        <v/>
      </c>
      <c r="P277" s="12" t="n"/>
      <c r="Q277" s="12">
        <f>IF(O277="","",O277-N(P277))</f>
        <v/>
      </c>
      <c r="R277" s="10" t="n"/>
      <c r="S277" s="9" t="n"/>
      <c r="T277" s="10" t="n"/>
      <c r="U277" s="9">
        <f>IF(AND(R277&lt;&gt;"",T277=""),TODAY()-R277,"")</f>
        <v/>
      </c>
      <c r="V277" s="11" t="n"/>
    </row>
    <row r="278">
      <c r="A278" s="9" t="n"/>
      <c r="B278" s="10" t="n"/>
      <c r="C278" s="9" t="n"/>
      <c r="D278" s="9" t="n"/>
      <c r="E278" s="9" t="n"/>
      <c r="F278" s="9" t="n"/>
      <c r="G278" s="9" t="n"/>
      <c r="H278" s="11" t="n"/>
      <c r="I278" s="9" t="n"/>
      <c r="J278" s="9" t="n"/>
      <c r="K278" s="9" t="n"/>
      <c r="L278" s="11" t="n"/>
      <c r="M278" s="12" t="n"/>
      <c r="N278" s="12" t="n"/>
      <c r="O278" s="12">
        <f>IF(AND(M278="",N278=""),"",N(M278)+N(N278))</f>
        <v/>
      </c>
      <c r="P278" s="12" t="n"/>
      <c r="Q278" s="12">
        <f>IF(O278="","",O278-N(P278))</f>
        <v/>
      </c>
      <c r="R278" s="10" t="n"/>
      <c r="S278" s="9" t="n"/>
      <c r="T278" s="10" t="n"/>
      <c r="U278" s="9">
        <f>IF(AND(R278&lt;&gt;"",T278=""),TODAY()-R278,"")</f>
        <v/>
      </c>
      <c r="V278" s="11" t="n"/>
    </row>
    <row r="279">
      <c r="A279" s="9" t="n"/>
      <c r="B279" s="10" t="n"/>
      <c r="C279" s="9" t="n"/>
      <c r="D279" s="9" t="n"/>
      <c r="E279" s="9" t="n"/>
      <c r="F279" s="9" t="n"/>
      <c r="G279" s="9" t="n"/>
      <c r="H279" s="11" t="n"/>
      <c r="I279" s="9" t="n"/>
      <c r="J279" s="9" t="n"/>
      <c r="K279" s="9" t="n"/>
      <c r="L279" s="11" t="n"/>
      <c r="M279" s="12" t="n"/>
      <c r="N279" s="12" t="n"/>
      <c r="O279" s="12">
        <f>IF(AND(M279="",N279=""),"",N(M279)+N(N279))</f>
        <v/>
      </c>
      <c r="P279" s="12" t="n"/>
      <c r="Q279" s="12">
        <f>IF(O279="","",O279-N(P279))</f>
        <v/>
      </c>
      <c r="R279" s="10" t="n"/>
      <c r="S279" s="9" t="n"/>
      <c r="T279" s="10" t="n"/>
      <c r="U279" s="9">
        <f>IF(AND(R279&lt;&gt;"",T279=""),TODAY()-R279,"")</f>
        <v/>
      </c>
      <c r="V279" s="11" t="n"/>
    </row>
    <row r="280">
      <c r="A280" s="9" t="n"/>
      <c r="B280" s="10" t="n"/>
      <c r="C280" s="9" t="n"/>
      <c r="D280" s="9" t="n"/>
      <c r="E280" s="9" t="n"/>
      <c r="F280" s="9" t="n"/>
      <c r="G280" s="9" t="n"/>
      <c r="H280" s="11" t="n"/>
      <c r="I280" s="9" t="n"/>
      <c r="J280" s="9" t="n"/>
      <c r="K280" s="9" t="n"/>
      <c r="L280" s="11" t="n"/>
      <c r="M280" s="12" t="n"/>
      <c r="N280" s="12" t="n"/>
      <c r="O280" s="12">
        <f>IF(AND(M280="",N280=""),"",N(M280)+N(N280))</f>
        <v/>
      </c>
      <c r="P280" s="12" t="n"/>
      <c r="Q280" s="12">
        <f>IF(O280="","",O280-N(P280))</f>
        <v/>
      </c>
      <c r="R280" s="10" t="n"/>
      <c r="S280" s="9" t="n"/>
      <c r="T280" s="10" t="n"/>
      <c r="U280" s="9">
        <f>IF(AND(R280&lt;&gt;"",T280=""),TODAY()-R280,"")</f>
        <v/>
      </c>
      <c r="V280" s="11" t="n"/>
    </row>
    <row r="281">
      <c r="A281" s="9" t="n"/>
      <c r="B281" s="10" t="n"/>
      <c r="C281" s="9" t="n"/>
      <c r="D281" s="9" t="n"/>
      <c r="E281" s="9" t="n"/>
      <c r="F281" s="9" t="n"/>
      <c r="G281" s="9" t="n"/>
      <c r="H281" s="11" t="n"/>
      <c r="I281" s="9" t="n"/>
      <c r="J281" s="9" t="n"/>
      <c r="K281" s="9" t="n"/>
      <c r="L281" s="11" t="n"/>
      <c r="M281" s="12" t="n"/>
      <c r="N281" s="12" t="n"/>
      <c r="O281" s="12">
        <f>IF(AND(M281="",N281=""),"",N(M281)+N(N281))</f>
        <v/>
      </c>
      <c r="P281" s="12" t="n"/>
      <c r="Q281" s="12">
        <f>IF(O281="","",O281-N(P281))</f>
        <v/>
      </c>
      <c r="R281" s="10" t="n"/>
      <c r="S281" s="9" t="n"/>
      <c r="T281" s="10" t="n"/>
      <c r="U281" s="9">
        <f>IF(AND(R281&lt;&gt;"",T281=""),TODAY()-R281,"")</f>
        <v/>
      </c>
      <c r="V281" s="11" t="n"/>
    </row>
    <row r="282">
      <c r="A282" s="9" t="n"/>
      <c r="B282" s="10" t="n"/>
      <c r="C282" s="9" t="n"/>
      <c r="D282" s="9" t="n"/>
      <c r="E282" s="9" t="n"/>
      <c r="F282" s="9" t="n"/>
      <c r="G282" s="9" t="n"/>
      <c r="H282" s="11" t="n"/>
      <c r="I282" s="9" t="n"/>
      <c r="J282" s="9" t="n"/>
      <c r="K282" s="9" t="n"/>
      <c r="L282" s="11" t="n"/>
      <c r="M282" s="12" t="n"/>
      <c r="N282" s="12" t="n"/>
      <c r="O282" s="12">
        <f>IF(AND(M282="",N282=""),"",N(M282)+N(N282))</f>
        <v/>
      </c>
      <c r="P282" s="12" t="n"/>
      <c r="Q282" s="12">
        <f>IF(O282="","",O282-N(P282))</f>
        <v/>
      </c>
      <c r="R282" s="10" t="n"/>
      <c r="S282" s="9" t="n"/>
      <c r="T282" s="10" t="n"/>
      <c r="U282" s="9">
        <f>IF(AND(R282&lt;&gt;"",T282=""),TODAY()-R282,"")</f>
        <v/>
      </c>
      <c r="V282" s="11" t="n"/>
    </row>
    <row r="283">
      <c r="A283" s="9" t="n"/>
      <c r="B283" s="10" t="n"/>
      <c r="C283" s="9" t="n"/>
      <c r="D283" s="9" t="n"/>
      <c r="E283" s="9" t="n"/>
      <c r="F283" s="9" t="n"/>
      <c r="G283" s="9" t="n"/>
      <c r="H283" s="11" t="n"/>
      <c r="I283" s="9" t="n"/>
      <c r="J283" s="9" t="n"/>
      <c r="K283" s="9" t="n"/>
      <c r="L283" s="11" t="n"/>
      <c r="M283" s="12" t="n"/>
      <c r="N283" s="12" t="n"/>
      <c r="O283" s="12">
        <f>IF(AND(M283="",N283=""),"",N(M283)+N(N283))</f>
        <v/>
      </c>
      <c r="P283" s="12" t="n"/>
      <c r="Q283" s="12">
        <f>IF(O283="","",O283-N(P283))</f>
        <v/>
      </c>
      <c r="R283" s="10" t="n"/>
      <c r="S283" s="9" t="n"/>
      <c r="T283" s="10" t="n"/>
      <c r="U283" s="9">
        <f>IF(AND(R283&lt;&gt;"",T283=""),TODAY()-R283,"")</f>
        <v/>
      </c>
      <c r="V283" s="11" t="n"/>
    </row>
    <row r="284">
      <c r="A284" s="9" t="n"/>
      <c r="B284" s="10" t="n"/>
      <c r="C284" s="9" t="n"/>
      <c r="D284" s="9" t="n"/>
      <c r="E284" s="9" t="n"/>
      <c r="F284" s="9" t="n"/>
      <c r="G284" s="9" t="n"/>
      <c r="H284" s="11" t="n"/>
      <c r="I284" s="9" t="n"/>
      <c r="J284" s="9" t="n"/>
      <c r="K284" s="9" t="n"/>
      <c r="L284" s="11" t="n"/>
      <c r="M284" s="12" t="n"/>
      <c r="N284" s="12" t="n"/>
      <c r="O284" s="12">
        <f>IF(AND(M284="",N284=""),"",N(M284)+N(N284))</f>
        <v/>
      </c>
      <c r="P284" s="12" t="n"/>
      <c r="Q284" s="12">
        <f>IF(O284="","",O284-N(P284))</f>
        <v/>
      </c>
      <c r="R284" s="10" t="n"/>
      <c r="S284" s="9" t="n"/>
      <c r="T284" s="10" t="n"/>
      <c r="U284" s="9">
        <f>IF(AND(R284&lt;&gt;"",T284=""),TODAY()-R284,"")</f>
        <v/>
      </c>
      <c r="V284" s="11" t="n"/>
    </row>
    <row r="285">
      <c r="A285" s="9" t="n"/>
      <c r="B285" s="10" t="n"/>
      <c r="C285" s="9" t="n"/>
      <c r="D285" s="9" t="n"/>
      <c r="E285" s="9" t="n"/>
      <c r="F285" s="9" t="n"/>
      <c r="G285" s="9" t="n"/>
      <c r="H285" s="11" t="n"/>
      <c r="I285" s="9" t="n"/>
      <c r="J285" s="9" t="n"/>
      <c r="K285" s="9" t="n"/>
      <c r="L285" s="11" t="n"/>
      <c r="M285" s="12" t="n"/>
      <c r="N285" s="12" t="n"/>
      <c r="O285" s="12">
        <f>IF(AND(M285="",N285=""),"",N(M285)+N(N285))</f>
        <v/>
      </c>
      <c r="P285" s="12" t="n"/>
      <c r="Q285" s="12">
        <f>IF(O285="","",O285-N(P285))</f>
        <v/>
      </c>
      <c r="R285" s="10" t="n"/>
      <c r="S285" s="9" t="n"/>
      <c r="T285" s="10" t="n"/>
      <c r="U285" s="9">
        <f>IF(AND(R285&lt;&gt;"",T285=""),TODAY()-R285,"")</f>
        <v/>
      </c>
      <c r="V285" s="11" t="n"/>
    </row>
    <row r="286">
      <c r="A286" s="9" t="n"/>
      <c r="B286" s="10" t="n"/>
      <c r="C286" s="9" t="n"/>
      <c r="D286" s="9" t="n"/>
      <c r="E286" s="9" t="n"/>
      <c r="F286" s="9" t="n"/>
      <c r="G286" s="9" t="n"/>
      <c r="H286" s="11" t="n"/>
      <c r="I286" s="9" t="n"/>
      <c r="J286" s="9" t="n"/>
      <c r="K286" s="9" t="n"/>
      <c r="L286" s="11" t="n"/>
      <c r="M286" s="12" t="n"/>
      <c r="N286" s="12" t="n"/>
      <c r="O286" s="12">
        <f>IF(AND(M286="",N286=""),"",N(M286)+N(N286))</f>
        <v/>
      </c>
      <c r="P286" s="12" t="n"/>
      <c r="Q286" s="12">
        <f>IF(O286="","",O286-N(P286))</f>
        <v/>
      </c>
      <c r="R286" s="10" t="n"/>
      <c r="S286" s="9" t="n"/>
      <c r="T286" s="10" t="n"/>
      <c r="U286" s="9">
        <f>IF(AND(R286&lt;&gt;"",T286=""),TODAY()-R286,"")</f>
        <v/>
      </c>
      <c r="V286" s="11" t="n"/>
    </row>
    <row r="287">
      <c r="A287" s="9" t="n"/>
      <c r="B287" s="10" t="n"/>
      <c r="C287" s="9" t="n"/>
      <c r="D287" s="9" t="n"/>
      <c r="E287" s="9" t="n"/>
      <c r="F287" s="9" t="n"/>
      <c r="G287" s="9" t="n"/>
      <c r="H287" s="11" t="n"/>
      <c r="I287" s="9" t="n"/>
      <c r="J287" s="9" t="n"/>
      <c r="K287" s="9" t="n"/>
      <c r="L287" s="11" t="n"/>
      <c r="M287" s="12" t="n"/>
      <c r="N287" s="12" t="n"/>
      <c r="O287" s="12">
        <f>IF(AND(M287="",N287=""),"",N(M287)+N(N287))</f>
        <v/>
      </c>
      <c r="P287" s="12" t="n"/>
      <c r="Q287" s="12">
        <f>IF(O287="","",O287-N(P287))</f>
        <v/>
      </c>
      <c r="R287" s="10" t="n"/>
      <c r="S287" s="9" t="n"/>
      <c r="T287" s="10" t="n"/>
      <c r="U287" s="9">
        <f>IF(AND(R287&lt;&gt;"",T287=""),TODAY()-R287,"")</f>
        <v/>
      </c>
      <c r="V287" s="11" t="n"/>
    </row>
    <row r="288">
      <c r="A288" s="9" t="n"/>
      <c r="B288" s="10" t="n"/>
      <c r="C288" s="9" t="n"/>
      <c r="D288" s="9" t="n"/>
      <c r="E288" s="9" t="n"/>
      <c r="F288" s="9" t="n"/>
      <c r="G288" s="9" t="n"/>
      <c r="H288" s="11" t="n"/>
      <c r="I288" s="9" t="n"/>
      <c r="J288" s="9" t="n"/>
      <c r="K288" s="9" t="n"/>
      <c r="L288" s="11" t="n"/>
      <c r="M288" s="12" t="n"/>
      <c r="N288" s="12" t="n"/>
      <c r="O288" s="12">
        <f>IF(AND(M288="",N288=""),"",N(M288)+N(N288))</f>
        <v/>
      </c>
      <c r="P288" s="12" t="n"/>
      <c r="Q288" s="12">
        <f>IF(O288="","",O288-N(P288))</f>
        <v/>
      </c>
      <c r="R288" s="10" t="n"/>
      <c r="S288" s="9" t="n"/>
      <c r="T288" s="10" t="n"/>
      <c r="U288" s="9">
        <f>IF(AND(R288&lt;&gt;"",T288=""),TODAY()-R288,"")</f>
        <v/>
      </c>
      <c r="V288" s="11" t="n"/>
    </row>
    <row r="289">
      <c r="A289" s="9" t="n"/>
      <c r="B289" s="10" t="n"/>
      <c r="C289" s="9" t="n"/>
      <c r="D289" s="9" t="n"/>
      <c r="E289" s="9" t="n"/>
      <c r="F289" s="9" t="n"/>
      <c r="G289" s="9" t="n"/>
      <c r="H289" s="11" t="n"/>
      <c r="I289" s="9" t="n"/>
      <c r="J289" s="9" t="n"/>
      <c r="K289" s="9" t="n"/>
      <c r="L289" s="11" t="n"/>
      <c r="M289" s="12" t="n"/>
      <c r="N289" s="12" t="n"/>
      <c r="O289" s="12">
        <f>IF(AND(M289="",N289=""),"",N(M289)+N(N289))</f>
        <v/>
      </c>
      <c r="P289" s="12" t="n"/>
      <c r="Q289" s="12">
        <f>IF(O289="","",O289-N(P289))</f>
        <v/>
      </c>
      <c r="R289" s="10" t="n"/>
      <c r="S289" s="9" t="n"/>
      <c r="T289" s="10" t="n"/>
      <c r="U289" s="9">
        <f>IF(AND(R289&lt;&gt;"",T289=""),TODAY()-R289,"")</f>
        <v/>
      </c>
      <c r="V289" s="11" t="n"/>
    </row>
    <row r="290">
      <c r="A290" s="9" t="n"/>
      <c r="B290" s="10" t="n"/>
      <c r="C290" s="9" t="n"/>
      <c r="D290" s="9" t="n"/>
      <c r="E290" s="9" t="n"/>
      <c r="F290" s="9" t="n"/>
      <c r="G290" s="9" t="n"/>
      <c r="H290" s="11" t="n"/>
      <c r="I290" s="9" t="n"/>
      <c r="J290" s="9" t="n"/>
      <c r="K290" s="9" t="n"/>
      <c r="L290" s="11" t="n"/>
      <c r="M290" s="12" t="n"/>
      <c r="N290" s="12" t="n"/>
      <c r="O290" s="12">
        <f>IF(AND(M290="",N290=""),"",N(M290)+N(N290))</f>
        <v/>
      </c>
      <c r="P290" s="12" t="n"/>
      <c r="Q290" s="12">
        <f>IF(O290="","",O290-N(P290))</f>
        <v/>
      </c>
      <c r="R290" s="10" t="n"/>
      <c r="S290" s="9" t="n"/>
      <c r="T290" s="10" t="n"/>
      <c r="U290" s="9">
        <f>IF(AND(R290&lt;&gt;"",T290=""),TODAY()-R290,"")</f>
        <v/>
      </c>
      <c r="V290" s="11" t="n"/>
    </row>
    <row r="291">
      <c r="A291" s="9" t="n"/>
      <c r="B291" s="10" t="n"/>
      <c r="C291" s="9" t="n"/>
      <c r="D291" s="9" t="n"/>
      <c r="E291" s="9" t="n"/>
      <c r="F291" s="9" t="n"/>
      <c r="G291" s="9" t="n"/>
      <c r="H291" s="11" t="n"/>
      <c r="I291" s="9" t="n"/>
      <c r="J291" s="9" t="n"/>
      <c r="K291" s="9" t="n"/>
      <c r="L291" s="11" t="n"/>
      <c r="M291" s="12" t="n"/>
      <c r="N291" s="12" t="n"/>
      <c r="O291" s="12">
        <f>IF(AND(M291="",N291=""),"",N(M291)+N(N291))</f>
        <v/>
      </c>
      <c r="P291" s="12" t="n"/>
      <c r="Q291" s="12">
        <f>IF(O291="","",O291-N(P291))</f>
        <v/>
      </c>
      <c r="R291" s="10" t="n"/>
      <c r="S291" s="9" t="n"/>
      <c r="T291" s="10" t="n"/>
      <c r="U291" s="9">
        <f>IF(AND(R291&lt;&gt;"",T291=""),TODAY()-R291,"")</f>
        <v/>
      </c>
      <c r="V291" s="11" t="n"/>
    </row>
    <row r="292">
      <c r="A292" s="9" t="n"/>
      <c r="B292" s="10" t="n"/>
      <c r="C292" s="9" t="n"/>
      <c r="D292" s="9" t="n"/>
      <c r="E292" s="9" t="n"/>
      <c r="F292" s="9" t="n"/>
      <c r="G292" s="9" t="n"/>
      <c r="H292" s="11" t="n"/>
      <c r="I292" s="9" t="n"/>
      <c r="J292" s="9" t="n"/>
      <c r="K292" s="9" t="n"/>
      <c r="L292" s="11" t="n"/>
      <c r="M292" s="12" t="n"/>
      <c r="N292" s="12" t="n"/>
      <c r="O292" s="12">
        <f>IF(AND(M292="",N292=""),"",N(M292)+N(N292))</f>
        <v/>
      </c>
      <c r="P292" s="12" t="n"/>
      <c r="Q292" s="12">
        <f>IF(O292="","",O292-N(P292))</f>
        <v/>
      </c>
      <c r="R292" s="10" t="n"/>
      <c r="S292" s="9" t="n"/>
      <c r="T292" s="10" t="n"/>
      <c r="U292" s="9">
        <f>IF(AND(R292&lt;&gt;"",T292=""),TODAY()-R292,"")</f>
        <v/>
      </c>
      <c r="V292" s="11" t="n"/>
    </row>
    <row r="293">
      <c r="A293" s="9" t="n"/>
      <c r="B293" s="10" t="n"/>
      <c r="C293" s="9" t="n"/>
      <c r="D293" s="9" t="n"/>
      <c r="E293" s="9" t="n"/>
      <c r="F293" s="9" t="n"/>
      <c r="G293" s="9" t="n"/>
      <c r="H293" s="11" t="n"/>
      <c r="I293" s="9" t="n"/>
      <c r="J293" s="9" t="n"/>
      <c r="K293" s="9" t="n"/>
      <c r="L293" s="11" t="n"/>
      <c r="M293" s="12" t="n"/>
      <c r="N293" s="12" t="n"/>
      <c r="O293" s="12">
        <f>IF(AND(M293="",N293=""),"",N(M293)+N(N293))</f>
        <v/>
      </c>
      <c r="P293" s="12" t="n"/>
      <c r="Q293" s="12">
        <f>IF(O293="","",O293-N(P293))</f>
        <v/>
      </c>
      <c r="R293" s="10" t="n"/>
      <c r="S293" s="9" t="n"/>
      <c r="T293" s="10" t="n"/>
      <c r="U293" s="9">
        <f>IF(AND(R293&lt;&gt;"",T293=""),TODAY()-R293,"")</f>
        <v/>
      </c>
      <c r="V293" s="11" t="n"/>
    </row>
    <row r="294">
      <c r="A294" s="9" t="n"/>
      <c r="B294" s="10" t="n"/>
      <c r="C294" s="9" t="n"/>
      <c r="D294" s="9" t="n"/>
      <c r="E294" s="9" t="n"/>
      <c r="F294" s="9" t="n"/>
      <c r="G294" s="9" t="n"/>
      <c r="H294" s="11" t="n"/>
      <c r="I294" s="9" t="n"/>
      <c r="J294" s="9" t="n"/>
      <c r="K294" s="9" t="n"/>
      <c r="L294" s="11" t="n"/>
      <c r="M294" s="12" t="n"/>
      <c r="N294" s="12" t="n"/>
      <c r="O294" s="12">
        <f>IF(AND(M294="",N294=""),"",N(M294)+N(N294))</f>
        <v/>
      </c>
      <c r="P294" s="12" t="n"/>
      <c r="Q294" s="12">
        <f>IF(O294="","",O294-N(P294))</f>
        <v/>
      </c>
      <c r="R294" s="10" t="n"/>
      <c r="S294" s="9" t="n"/>
      <c r="T294" s="10" t="n"/>
      <c r="U294" s="9">
        <f>IF(AND(R294&lt;&gt;"",T294=""),TODAY()-R294,"")</f>
        <v/>
      </c>
      <c r="V294" s="11" t="n"/>
    </row>
    <row r="295">
      <c r="A295" s="9" t="n"/>
      <c r="B295" s="10" t="n"/>
      <c r="C295" s="9" t="n"/>
      <c r="D295" s="9" t="n"/>
      <c r="E295" s="9" t="n"/>
      <c r="F295" s="9" t="n"/>
      <c r="G295" s="9" t="n"/>
      <c r="H295" s="11" t="n"/>
      <c r="I295" s="9" t="n"/>
      <c r="J295" s="9" t="n"/>
      <c r="K295" s="9" t="n"/>
      <c r="L295" s="11" t="n"/>
      <c r="M295" s="12" t="n"/>
      <c r="N295" s="12" t="n"/>
      <c r="O295" s="12">
        <f>IF(AND(M295="",N295=""),"",N(M295)+N(N295))</f>
        <v/>
      </c>
      <c r="P295" s="12" t="n"/>
      <c r="Q295" s="12">
        <f>IF(O295="","",O295-N(P295))</f>
        <v/>
      </c>
      <c r="R295" s="10" t="n"/>
      <c r="S295" s="9" t="n"/>
      <c r="T295" s="10" t="n"/>
      <c r="U295" s="9">
        <f>IF(AND(R295&lt;&gt;"",T295=""),TODAY()-R295,"")</f>
        <v/>
      </c>
      <c r="V295" s="11" t="n"/>
    </row>
    <row r="296">
      <c r="A296" s="9" t="n"/>
      <c r="B296" s="10" t="n"/>
      <c r="C296" s="9" t="n"/>
      <c r="D296" s="9" t="n"/>
      <c r="E296" s="9" t="n"/>
      <c r="F296" s="9" t="n"/>
      <c r="G296" s="9" t="n"/>
      <c r="H296" s="11" t="n"/>
      <c r="I296" s="9" t="n"/>
      <c r="J296" s="9" t="n"/>
      <c r="K296" s="9" t="n"/>
      <c r="L296" s="11" t="n"/>
      <c r="M296" s="12" t="n"/>
      <c r="N296" s="12" t="n"/>
      <c r="O296" s="12">
        <f>IF(AND(M296="",N296=""),"",N(M296)+N(N296))</f>
        <v/>
      </c>
      <c r="P296" s="12" t="n"/>
      <c r="Q296" s="12">
        <f>IF(O296="","",O296-N(P296))</f>
        <v/>
      </c>
      <c r="R296" s="10" t="n"/>
      <c r="S296" s="9" t="n"/>
      <c r="T296" s="10" t="n"/>
      <c r="U296" s="9">
        <f>IF(AND(R296&lt;&gt;"",T296=""),TODAY()-R296,"")</f>
        <v/>
      </c>
      <c r="V296" s="11" t="n"/>
    </row>
    <row r="297">
      <c r="A297" s="9" t="n"/>
      <c r="B297" s="10" t="n"/>
      <c r="C297" s="9" t="n"/>
      <c r="D297" s="9" t="n"/>
      <c r="E297" s="9" t="n"/>
      <c r="F297" s="9" t="n"/>
      <c r="G297" s="9" t="n"/>
      <c r="H297" s="11" t="n"/>
      <c r="I297" s="9" t="n"/>
      <c r="J297" s="9" t="n"/>
      <c r="K297" s="9" t="n"/>
      <c r="L297" s="11" t="n"/>
      <c r="M297" s="12" t="n"/>
      <c r="N297" s="12" t="n"/>
      <c r="O297" s="12">
        <f>IF(AND(M297="",N297=""),"",N(M297)+N(N297))</f>
        <v/>
      </c>
      <c r="P297" s="12" t="n"/>
      <c r="Q297" s="12">
        <f>IF(O297="","",O297-N(P297))</f>
        <v/>
      </c>
      <c r="R297" s="10" t="n"/>
      <c r="S297" s="9" t="n"/>
      <c r="T297" s="10" t="n"/>
      <c r="U297" s="9">
        <f>IF(AND(R297&lt;&gt;"",T297=""),TODAY()-R297,"")</f>
        <v/>
      </c>
      <c r="V297" s="11" t="n"/>
    </row>
    <row r="298">
      <c r="A298" s="9" t="n"/>
      <c r="B298" s="10" t="n"/>
      <c r="C298" s="9" t="n"/>
      <c r="D298" s="9" t="n"/>
      <c r="E298" s="9" t="n"/>
      <c r="F298" s="9" t="n"/>
      <c r="G298" s="9" t="n"/>
      <c r="H298" s="11" t="n"/>
      <c r="I298" s="9" t="n"/>
      <c r="J298" s="9" t="n"/>
      <c r="K298" s="9" t="n"/>
      <c r="L298" s="11" t="n"/>
      <c r="M298" s="12" t="n"/>
      <c r="N298" s="12" t="n"/>
      <c r="O298" s="12">
        <f>IF(AND(M298="",N298=""),"",N(M298)+N(N298))</f>
        <v/>
      </c>
      <c r="P298" s="12" t="n"/>
      <c r="Q298" s="12">
        <f>IF(O298="","",O298-N(P298))</f>
        <v/>
      </c>
      <c r="R298" s="10" t="n"/>
      <c r="S298" s="9" t="n"/>
      <c r="T298" s="10" t="n"/>
      <c r="U298" s="9">
        <f>IF(AND(R298&lt;&gt;"",T298=""),TODAY()-R298,"")</f>
        <v/>
      </c>
      <c r="V298" s="11" t="n"/>
    </row>
    <row r="299">
      <c r="A299" s="9" t="n"/>
      <c r="B299" s="10" t="n"/>
      <c r="C299" s="9" t="n"/>
      <c r="D299" s="9" t="n"/>
      <c r="E299" s="9" t="n"/>
      <c r="F299" s="9" t="n"/>
      <c r="G299" s="9" t="n"/>
      <c r="H299" s="11" t="n"/>
      <c r="I299" s="9" t="n"/>
      <c r="J299" s="9" t="n"/>
      <c r="K299" s="9" t="n"/>
      <c r="L299" s="11" t="n"/>
      <c r="M299" s="12" t="n"/>
      <c r="N299" s="12" t="n"/>
      <c r="O299" s="12">
        <f>IF(AND(M299="",N299=""),"",N(M299)+N(N299))</f>
        <v/>
      </c>
      <c r="P299" s="12" t="n"/>
      <c r="Q299" s="12">
        <f>IF(O299="","",O299-N(P299))</f>
        <v/>
      </c>
      <c r="R299" s="10" t="n"/>
      <c r="S299" s="9" t="n"/>
      <c r="T299" s="10" t="n"/>
      <c r="U299" s="9">
        <f>IF(AND(R299&lt;&gt;"",T299=""),TODAY()-R299,"")</f>
        <v/>
      </c>
      <c r="V299" s="11" t="n"/>
    </row>
    <row r="300">
      <c r="A300" s="9" t="n"/>
      <c r="B300" s="10" t="n"/>
      <c r="C300" s="9" t="n"/>
      <c r="D300" s="9" t="n"/>
      <c r="E300" s="9" t="n"/>
      <c r="F300" s="9" t="n"/>
      <c r="G300" s="9" t="n"/>
      <c r="H300" s="11" t="n"/>
      <c r="I300" s="9" t="n"/>
      <c r="J300" s="9" t="n"/>
      <c r="K300" s="9" t="n"/>
      <c r="L300" s="11" t="n"/>
      <c r="M300" s="12" t="n"/>
      <c r="N300" s="12" t="n"/>
      <c r="O300" s="12">
        <f>IF(AND(M300="",N300=""),"",N(M300)+N(N300))</f>
        <v/>
      </c>
      <c r="P300" s="12" t="n"/>
      <c r="Q300" s="12">
        <f>IF(O300="","",O300-N(P300))</f>
        <v/>
      </c>
      <c r="R300" s="10" t="n"/>
      <c r="S300" s="9" t="n"/>
      <c r="T300" s="10" t="n"/>
      <c r="U300" s="9">
        <f>IF(AND(R300&lt;&gt;"",T300=""),TODAY()-R300,"")</f>
        <v/>
      </c>
      <c r="V300" s="11" t="n"/>
    </row>
    <row r="301">
      <c r="A301" s="9" t="n"/>
      <c r="B301" s="10" t="n"/>
      <c r="C301" s="9" t="n"/>
      <c r="D301" s="9" t="n"/>
      <c r="E301" s="9" t="n"/>
      <c r="F301" s="9" t="n"/>
      <c r="G301" s="9" t="n"/>
      <c r="H301" s="11" t="n"/>
      <c r="I301" s="9" t="n"/>
      <c r="J301" s="9" t="n"/>
      <c r="K301" s="9" t="n"/>
      <c r="L301" s="11" t="n"/>
      <c r="M301" s="12" t="n"/>
      <c r="N301" s="12" t="n"/>
      <c r="O301" s="12">
        <f>IF(AND(M301="",N301=""),"",N(M301)+N(N301))</f>
        <v/>
      </c>
      <c r="P301" s="12" t="n"/>
      <c r="Q301" s="12">
        <f>IF(O301="","",O301-N(P301))</f>
        <v/>
      </c>
      <c r="R301" s="10" t="n"/>
      <c r="S301" s="9" t="n"/>
      <c r="T301" s="10" t="n"/>
      <c r="U301" s="9">
        <f>IF(AND(R301&lt;&gt;"",T301=""),TODAY()-R301,"")</f>
        <v/>
      </c>
      <c r="V301" s="11" t="n"/>
    </row>
    <row r="302">
      <c r="A302" s="9" t="n"/>
      <c r="B302" s="10" t="n"/>
      <c r="C302" s="9" t="n"/>
      <c r="D302" s="9" t="n"/>
      <c r="E302" s="9" t="n"/>
      <c r="F302" s="9" t="n"/>
      <c r="G302" s="9" t="n"/>
      <c r="H302" s="11" t="n"/>
      <c r="I302" s="9" t="n"/>
      <c r="J302" s="9" t="n"/>
      <c r="K302" s="9" t="n"/>
      <c r="L302" s="11" t="n"/>
      <c r="M302" s="12" t="n"/>
      <c r="N302" s="12" t="n"/>
      <c r="O302" s="12">
        <f>IF(AND(M302="",N302=""),"",N(M302)+N(N302))</f>
        <v/>
      </c>
      <c r="P302" s="12" t="n"/>
      <c r="Q302" s="12">
        <f>IF(O302="","",O302-N(P302))</f>
        <v/>
      </c>
      <c r="R302" s="10" t="n"/>
      <c r="S302" s="9" t="n"/>
      <c r="T302" s="10" t="n"/>
      <c r="U302" s="9">
        <f>IF(AND(R302&lt;&gt;"",T302=""),TODAY()-R302,"")</f>
        <v/>
      </c>
      <c r="V302" s="11" t="n"/>
    </row>
    <row r="303">
      <c r="A303" s="9" t="n"/>
      <c r="B303" s="10" t="n"/>
      <c r="C303" s="9" t="n"/>
      <c r="D303" s="9" t="n"/>
      <c r="E303" s="9" t="n"/>
      <c r="F303" s="9" t="n"/>
      <c r="G303" s="9" t="n"/>
      <c r="H303" s="11" t="n"/>
      <c r="I303" s="9" t="n"/>
      <c r="J303" s="9" t="n"/>
      <c r="K303" s="9" t="n"/>
      <c r="L303" s="11" t="n"/>
      <c r="M303" s="12" t="n"/>
      <c r="N303" s="12" t="n"/>
      <c r="O303" s="12">
        <f>IF(AND(M303="",N303=""),"",N(M303)+N(N303))</f>
        <v/>
      </c>
      <c r="P303" s="12" t="n"/>
      <c r="Q303" s="12">
        <f>IF(O303="","",O303-N(P303))</f>
        <v/>
      </c>
      <c r="R303" s="10" t="n"/>
      <c r="S303" s="9" t="n"/>
      <c r="T303" s="10" t="n"/>
      <c r="U303" s="9">
        <f>IF(AND(R303&lt;&gt;"",T303=""),TODAY()-R303,"")</f>
        <v/>
      </c>
      <c r="V303" s="11" t="n"/>
    </row>
    <row r="304">
      <c r="A304" s="9" t="n"/>
      <c r="B304" s="10" t="n"/>
      <c r="C304" s="9" t="n"/>
      <c r="D304" s="9" t="n"/>
      <c r="E304" s="9" t="n"/>
      <c r="F304" s="9" t="n"/>
      <c r="G304" s="9" t="n"/>
      <c r="H304" s="11" t="n"/>
      <c r="I304" s="9" t="n"/>
      <c r="J304" s="9" t="n"/>
      <c r="K304" s="9" t="n"/>
      <c r="L304" s="11" t="n"/>
      <c r="M304" s="12" t="n"/>
      <c r="N304" s="12" t="n"/>
      <c r="O304" s="12">
        <f>IF(AND(M304="",N304=""),"",N(M304)+N(N304))</f>
        <v/>
      </c>
      <c r="P304" s="12" t="n"/>
      <c r="Q304" s="12">
        <f>IF(O304="","",O304-N(P304))</f>
        <v/>
      </c>
      <c r="R304" s="10" t="n"/>
      <c r="S304" s="9" t="n"/>
      <c r="T304" s="10" t="n"/>
      <c r="U304" s="9">
        <f>IF(AND(R304&lt;&gt;"",T304=""),TODAY()-R304,"")</f>
        <v/>
      </c>
      <c r="V304" s="11" t="n"/>
    </row>
    <row r="305">
      <c r="A305" s="9" t="n"/>
      <c r="B305" s="10" t="n"/>
      <c r="C305" s="9" t="n"/>
      <c r="D305" s="9" t="n"/>
      <c r="E305" s="9" t="n"/>
      <c r="F305" s="9" t="n"/>
      <c r="G305" s="9" t="n"/>
      <c r="H305" s="11" t="n"/>
      <c r="I305" s="9" t="n"/>
      <c r="J305" s="9" t="n"/>
      <c r="K305" s="9" t="n"/>
      <c r="L305" s="11" t="n"/>
      <c r="M305" s="12" t="n"/>
      <c r="N305" s="12" t="n"/>
      <c r="O305" s="12">
        <f>IF(AND(M305="",N305=""),"",N(M305)+N(N305))</f>
        <v/>
      </c>
      <c r="P305" s="12" t="n"/>
      <c r="Q305" s="12">
        <f>IF(O305="","",O305-N(P305))</f>
        <v/>
      </c>
      <c r="R305" s="10" t="n"/>
      <c r="S305" s="9" t="n"/>
      <c r="T305" s="10" t="n"/>
      <c r="U305" s="9">
        <f>IF(AND(R305&lt;&gt;"",T305=""),TODAY()-R305,"")</f>
        <v/>
      </c>
      <c r="V305" s="11" t="n"/>
    </row>
    <row r="306">
      <c r="A306" s="9" t="n"/>
      <c r="B306" s="10" t="n"/>
      <c r="C306" s="9" t="n"/>
      <c r="D306" s="9" t="n"/>
      <c r="E306" s="9" t="n"/>
      <c r="F306" s="9" t="n"/>
      <c r="G306" s="9" t="n"/>
      <c r="H306" s="11" t="n"/>
      <c r="I306" s="9" t="n"/>
      <c r="J306" s="9" t="n"/>
      <c r="K306" s="9" t="n"/>
      <c r="L306" s="11" t="n"/>
      <c r="M306" s="12" t="n"/>
      <c r="N306" s="12" t="n"/>
      <c r="O306" s="12">
        <f>IF(AND(M306="",N306=""),"",N(M306)+N(N306))</f>
        <v/>
      </c>
      <c r="P306" s="12" t="n"/>
      <c r="Q306" s="12">
        <f>IF(O306="","",O306-N(P306))</f>
        <v/>
      </c>
      <c r="R306" s="10" t="n"/>
      <c r="S306" s="9" t="n"/>
      <c r="T306" s="10" t="n"/>
      <c r="U306" s="9">
        <f>IF(AND(R306&lt;&gt;"",T306=""),TODAY()-R306,"")</f>
        <v/>
      </c>
      <c r="V306" s="11" t="n"/>
    </row>
    <row r="307">
      <c r="A307" s="9" t="n"/>
      <c r="B307" s="10" t="n"/>
      <c r="C307" s="9" t="n"/>
      <c r="D307" s="9" t="n"/>
      <c r="E307" s="9" t="n"/>
      <c r="F307" s="9" t="n"/>
      <c r="G307" s="9" t="n"/>
      <c r="H307" s="11" t="n"/>
      <c r="I307" s="9" t="n"/>
      <c r="J307" s="9" t="n"/>
      <c r="K307" s="9" t="n"/>
      <c r="L307" s="11" t="n"/>
      <c r="M307" s="12" t="n"/>
      <c r="N307" s="12" t="n"/>
      <c r="O307" s="12">
        <f>IF(AND(M307="",N307=""),"",N(M307)+N(N307))</f>
        <v/>
      </c>
      <c r="P307" s="12" t="n"/>
      <c r="Q307" s="12">
        <f>IF(O307="","",O307-N(P307))</f>
        <v/>
      </c>
      <c r="R307" s="10" t="n"/>
      <c r="S307" s="9" t="n"/>
      <c r="T307" s="10" t="n"/>
      <c r="U307" s="9">
        <f>IF(AND(R307&lt;&gt;"",T307=""),TODAY()-R307,"")</f>
        <v/>
      </c>
      <c r="V307" s="11" t="n"/>
    </row>
    <row r="308">
      <c r="A308" s="9" t="n"/>
      <c r="B308" s="10" t="n"/>
      <c r="C308" s="9" t="n"/>
      <c r="D308" s="9" t="n"/>
      <c r="E308" s="9" t="n"/>
      <c r="F308" s="9" t="n"/>
      <c r="G308" s="9" t="n"/>
      <c r="H308" s="11" t="n"/>
      <c r="I308" s="9" t="n"/>
      <c r="J308" s="9" t="n"/>
      <c r="K308" s="9" t="n"/>
      <c r="L308" s="11" t="n"/>
      <c r="M308" s="12" t="n"/>
      <c r="N308" s="12" t="n"/>
      <c r="O308" s="12">
        <f>IF(AND(M308="",N308=""),"",N(M308)+N(N308))</f>
        <v/>
      </c>
      <c r="P308" s="12" t="n"/>
      <c r="Q308" s="12">
        <f>IF(O308="","",O308-N(P308))</f>
        <v/>
      </c>
      <c r="R308" s="10" t="n"/>
      <c r="S308" s="9" t="n"/>
      <c r="T308" s="10" t="n"/>
      <c r="U308" s="9">
        <f>IF(AND(R308&lt;&gt;"",T308=""),TODAY()-R308,"")</f>
        <v/>
      </c>
      <c r="V308" s="11" t="n"/>
    </row>
    <row r="309">
      <c r="A309" s="9" t="n"/>
      <c r="B309" s="10" t="n"/>
      <c r="C309" s="9" t="n"/>
      <c r="D309" s="9" t="n"/>
      <c r="E309" s="9" t="n"/>
      <c r="F309" s="9" t="n"/>
      <c r="G309" s="9" t="n"/>
      <c r="H309" s="11" t="n"/>
      <c r="I309" s="9" t="n"/>
      <c r="J309" s="9" t="n"/>
      <c r="K309" s="9" t="n"/>
      <c r="L309" s="11" t="n"/>
      <c r="M309" s="12" t="n"/>
      <c r="N309" s="12" t="n"/>
      <c r="O309" s="12">
        <f>IF(AND(M309="",N309=""),"",N(M309)+N(N309))</f>
        <v/>
      </c>
      <c r="P309" s="12" t="n"/>
      <c r="Q309" s="12">
        <f>IF(O309="","",O309-N(P309))</f>
        <v/>
      </c>
      <c r="R309" s="10" t="n"/>
      <c r="S309" s="9" t="n"/>
      <c r="T309" s="10" t="n"/>
      <c r="U309" s="9">
        <f>IF(AND(R309&lt;&gt;"",T309=""),TODAY()-R309,"")</f>
        <v/>
      </c>
      <c r="V309" s="11" t="n"/>
    </row>
    <row r="310">
      <c r="A310" s="9" t="n"/>
      <c r="B310" s="10" t="n"/>
      <c r="C310" s="9" t="n"/>
      <c r="D310" s="9" t="n"/>
      <c r="E310" s="9" t="n"/>
      <c r="F310" s="9" t="n"/>
      <c r="G310" s="9" t="n"/>
      <c r="H310" s="11" t="n"/>
      <c r="I310" s="9" t="n"/>
      <c r="J310" s="9" t="n"/>
      <c r="K310" s="9" t="n"/>
      <c r="L310" s="11" t="n"/>
      <c r="M310" s="12" t="n"/>
      <c r="N310" s="12" t="n"/>
      <c r="O310" s="12">
        <f>IF(AND(M310="",N310=""),"",N(M310)+N(N310))</f>
        <v/>
      </c>
      <c r="P310" s="12" t="n"/>
      <c r="Q310" s="12">
        <f>IF(O310="","",O310-N(P310))</f>
        <v/>
      </c>
      <c r="R310" s="10" t="n"/>
      <c r="S310" s="9" t="n"/>
      <c r="T310" s="10" t="n"/>
      <c r="U310" s="9">
        <f>IF(AND(R310&lt;&gt;"",T310=""),TODAY()-R310,"")</f>
        <v/>
      </c>
      <c r="V310" s="11" t="n"/>
    </row>
    <row r="311">
      <c r="A311" s="9" t="n"/>
      <c r="B311" s="10" t="n"/>
      <c r="C311" s="9" t="n"/>
      <c r="D311" s="9" t="n"/>
      <c r="E311" s="9" t="n"/>
      <c r="F311" s="9" t="n"/>
      <c r="G311" s="9" t="n"/>
      <c r="H311" s="11" t="n"/>
      <c r="I311" s="9" t="n"/>
      <c r="J311" s="9" t="n"/>
      <c r="K311" s="9" t="n"/>
      <c r="L311" s="11" t="n"/>
      <c r="M311" s="12" t="n"/>
      <c r="N311" s="12" t="n"/>
      <c r="O311" s="12">
        <f>IF(AND(M311="",N311=""),"",N(M311)+N(N311))</f>
        <v/>
      </c>
      <c r="P311" s="12" t="n"/>
      <c r="Q311" s="12">
        <f>IF(O311="","",O311-N(P311))</f>
        <v/>
      </c>
      <c r="R311" s="10" t="n"/>
      <c r="S311" s="9" t="n"/>
      <c r="T311" s="10" t="n"/>
      <c r="U311" s="9">
        <f>IF(AND(R311&lt;&gt;"",T311=""),TODAY()-R311,"")</f>
        <v/>
      </c>
      <c r="V311" s="11" t="n"/>
    </row>
    <row r="312">
      <c r="A312" s="9" t="n"/>
      <c r="B312" s="10" t="n"/>
      <c r="C312" s="9" t="n"/>
      <c r="D312" s="9" t="n"/>
      <c r="E312" s="9" t="n"/>
      <c r="F312" s="9" t="n"/>
      <c r="G312" s="9" t="n"/>
      <c r="H312" s="11" t="n"/>
      <c r="I312" s="9" t="n"/>
      <c r="J312" s="9" t="n"/>
      <c r="K312" s="9" t="n"/>
      <c r="L312" s="11" t="n"/>
      <c r="M312" s="12" t="n"/>
      <c r="N312" s="12" t="n"/>
      <c r="O312" s="12">
        <f>IF(AND(M312="",N312=""),"",N(M312)+N(N312))</f>
        <v/>
      </c>
      <c r="P312" s="12" t="n"/>
      <c r="Q312" s="12">
        <f>IF(O312="","",O312-N(P312))</f>
        <v/>
      </c>
      <c r="R312" s="10" t="n"/>
      <c r="S312" s="9" t="n"/>
      <c r="T312" s="10" t="n"/>
      <c r="U312" s="9">
        <f>IF(AND(R312&lt;&gt;"",T312=""),TODAY()-R312,"")</f>
        <v/>
      </c>
      <c r="V312" s="11" t="n"/>
    </row>
    <row r="313">
      <c r="A313" s="9" t="n"/>
      <c r="B313" s="10" t="n"/>
      <c r="C313" s="9" t="n"/>
      <c r="D313" s="9" t="n"/>
      <c r="E313" s="9" t="n"/>
      <c r="F313" s="9" t="n"/>
      <c r="G313" s="9" t="n"/>
      <c r="H313" s="11" t="n"/>
      <c r="I313" s="9" t="n"/>
      <c r="J313" s="9" t="n"/>
      <c r="K313" s="9" t="n"/>
      <c r="L313" s="11" t="n"/>
      <c r="M313" s="12" t="n"/>
      <c r="N313" s="12" t="n"/>
      <c r="O313" s="12">
        <f>IF(AND(M313="",N313=""),"",N(M313)+N(N313))</f>
        <v/>
      </c>
      <c r="P313" s="12" t="n"/>
      <c r="Q313" s="12">
        <f>IF(O313="","",O313-N(P313))</f>
        <v/>
      </c>
      <c r="R313" s="10" t="n"/>
      <c r="S313" s="9" t="n"/>
      <c r="T313" s="10" t="n"/>
      <c r="U313" s="9">
        <f>IF(AND(R313&lt;&gt;"",T313=""),TODAY()-R313,"")</f>
        <v/>
      </c>
      <c r="V313" s="11" t="n"/>
    </row>
    <row r="314">
      <c r="A314" s="9" t="n"/>
      <c r="B314" s="10" t="n"/>
      <c r="C314" s="9" t="n"/>
      <c r="D314" s="9" t="n"/>
      <c r="E314" s="9" t="n"/>
      <c r="F314" s="9" t="n"/>
      <c r="G314" s="9" t="n"/>
      <c r="H314" s="11" t="n"/>
      <c r="I314" s="9" t="n"/>
      <c r="J314" s="9" t="n"/>
      <c r="K314" s="9" t="n"/>
      <c r="L314" s="11" t="n"/>
      <c r="M314" s="12" t="n"/>
      <c r="N314" s="12" t="n"/>
      <c r="O314" s="12">
        <f>IF(AND(M314="",N314=""),"",N(M314)+N(N314))</f>
        <v/>
      </c>
      <c r="P314" s="12" t="n"/>
      <c r="Q314" s="12">
        <f>IF(O314="","",O314-N(P314))</f>
        <v/>
      </c>
      <c r="R314" s="10" t="n"/>
      <c r="S314" s="9" t="n"/>
      <c r="T314" s="10" t="n"/>
      <c r="U314" s="9">
        <f>IF(AND(R314&lt;&gt;"",T314=""),TODAY()-R314,"")</f>
        <v/>
      </c>
      <c r="V314" s="11" t="n"/>
    </row>
    <row r="315">
      <c r="A315" s="9" t="n"/>
      <c r="B315" s="10" t="n"/>
      <c r="C315" s="9" t="n"/>
      <c r="D315" s="9" t="n"/>
      <c r="E315" s="9" t="n"/>
      <c r="F315" s="9" t="n"/>
      <c r="G315" s="9" t="n"/>
      <c r="H315" s="11" t="n"/>
      <c r="I315" s="9" t="n"/>
      <c r="J315" s="9" t="n"/>
      <c r="K315" s="9" t="n"/>
      <c r="L315" s="11" t="n"/>
      <c r="M315" s="12" t="n"/>
      <c r="N315" s="12" t="n"/>
      <c r="O315" s="12">
        <f>IF(AND(M315="",N315=""),"",N(M315)+N(N315))</f>
        <v/>
      </c>
      <c r="P315" s="12" t="n"/>
      <c r="Q315" s="12">
        <f>IF(O315="","",O315-N(P315))</f>
        <v/>
      </c>
      <c r="R315" s="10" t="n"/>
      <c r="S315" s="9" t="n"/>
      <c r="T315" s="10" t="n"/>
      <c r="U315" s="9">
        <f>IF(AND(R315&lt;&gt;"",T315=""),TODAY()-R315,"")</f>
        <v/>
      </c>
      <c r="V315" s="11" t="n"/>
    </row>
    <row r="316">
      <c r="A316" s="9" t="n"/>
      <c r="B316" s="10" t="n"/>
      <c r="C316" s="9" t="n"/>
      <c r="D316" s="9" t="n"/>
      <c r="E316" s="9" t="n"/>
      <c r="F316" s="9" t="n"/>
      <c r="G316" s="9" t="n"/>
      <c r="H316" s="11" t="n"/>
      <c r="I316" s="9" t="n"/>
      <c r="J316" s="9" t="n"/>
      <c r="K316" s="9" t="n"/>
      <c r="L316" s="11" t="n"/>
      <c r="M316" s="12" t="n"/>
      <c r="N316" s="12" t="n"/>
      <c r="O316" s="12">
        <f>IF(AND(M316="",N316=""),"",N(M316)+N(N316))</f>
        <v/>
      </c>
      <c r="P316" s="12" t="n"/>
      <c r="Q316" s="12">
        <f>IF(O316="","",O316-N(P316))</f>
        <v/>
      </c>
      <c r="R316" s="10" t="n"/>
      <c r="S316" s="9" t="n"/>
      <c r="T316" s="10" t="n"/>
      <c r="U316" s="9">
        <f>IF(AND(R316&lt;&gt;"",T316=""),TODAY()-R316,"")</f>
        <v/>
      </c>
      <c r="V316" s="11" t="n"/>
    </row>
    <row r="317">
      <c r="A317" s="9" t="n"/>
      <c r="B317" s="10" t="n"/>
      <c r="C317" s="9" t="n"/>
      <c r="D317" s="9" t="n"/>
      <c r="E317" s="9" t="n"/>
      <c r="F317" s="9" t="n"/>
      <c r="G317" s="9" t="n"/>
      <c r="H317" s="11" t="n"/>
      <c r="I317" s="9" t="n"/>
      <c r="J317" s="9" t="n"/>
      <c r="K317" s="9" t="n"/>
      <c r="L317" s="11" t="n"/>
      <c r="M317" s="12" t="n"/>
      <c r="N317" s="12" t="n"/>
      <c r="O317" s="12">
        <f>IF(AND(M317="",N317=""),"",N(M317)+N(N317))</f>
        <v/>
      </c>
      <c r="P317" s="12" t="n"/>
      <c r="Q317" s="12">
        <f>IF(O317="","",O317-N(P317))</f>
        <v/>
      </c>
      <c r="R317" s="10" t="n"/>
      <c r="S317" s="9" t="n"/>
      <c r="T317" s="10" t="n"/>
      <c r="U317" s="9">
        <f>IF(AND(R317&lt;&gt;"",T317=""),TODAY()-R317,"")</f>
        <v/>
      </c>
      <c r="V317" s="11" t="n"/>
    </row>
    <row r="318">
      <c r="A318" s="9" t="n"/>
      <c r="B318" s="10" t="n"/>
      <c r="C318" s="9" t="n"/>
      <c r="D318" s="9" t="n"/>
      <c r="E318" s="9" t="n"/>
      <c r="F318" s="9" t="n"/>
      <c r="G318" s="9" t="n"/>
      <c r="H318" s="11" t="n"/>
      <c r="I318" s="9" t="n"/>
      <c r="J318" s="9" t="n"/>
      <c r="K318" s="9" t="n"/>
      <c r="L318" s="11" t="n"/>
      <c r="M318" s="12" t="n"/>
      <c r="N318" s="12" t="n"/>
      <c r="O318" s="12">
        <f>IF(AND(M318="",N318=""),"",N(M318)+N(N318))</f>
        <v/>
      </c>
      <c r="P318" s="12" t="n"/>
      <c r="Q318" s="12">
        <f>IF(O318="","",O318-N(P318))</f>
        <v/>
      </c>
      <c r="R318" s="10" t="n"/>
      <c r="S318" s="9" t="n"/>
      <c r="T318" s="10" t="n"/>
      <c r="U318" s="9">
        <f>IF(AND(R318&lt;&gt;"",T318=""),TODAY()-R318,"")</f>
        <v/>
      </c>
      <c r="V318" s="11" t="n"/>
    </row>
    <row r="319">
      <c r="A319" s="9" t="n"/>
      <c r="B319" s="10" t="n"/>
      <c r="C319" s="9" t="n"/>
      <c r="D319" s="9" t="n"/>
      <c r="E319" s="9" t="n"/>
      <c r="F319" s="9" t="n"/>
      <c r="G319" s="9" t="n"/>
      <c r="H319" s="11" t="n"/>
      <c r="I319" s="9" t="n"/>
      <c r="J319" s="9" t="n"/>
      <c r="K319" s="9" t="n"/>
      <c r="L319" s="11" t="n"/>
      <c r="M319" s="12" t="n"/>
      <c r="N319" s="12" t="n"/>
      <c r="O319" s="12">
        <f>IF(AND(M319="",N319=""),"",N(M319)+N(N319))</f>
        <v/>
      </c>
      <c r="P319" s="12" t="n"/>
      <c r="Q319" s="12">
        <f>IF(O319="","",O319-N(P319))</f>
        <v/>
      </c>
      <c r="R319" s="10" t="n"/>
      <c r="S319" s="9" t="n"/>
      <c r="T319" s="10" t="n"/>
      <c r="U319" s="9">
        <f>IF(AND(R319&lt;&gt;"",T319=""),TODAY()-R319,"")</f>
        <v/>
      </c>
      <c r="V319" s="11" t="n"/>
    </row>
    <row r="320">
      <c r="A320" s="9" t="n"/>
      <c r="B320" s="10" t="n"/>
      <c r="C320" s="9" t="n"/>
      <c r="D320" s="9" t="n"/>
      <c r="E320" s="9" t="n"/>
      <c r="F320" s="9" t="n"/>
      <c r="G320" s="9" t="n"/>
      <c r="H320" s="11" t="n"/>
      <c r="I320" s="9" t="n"/>
      <c r="J320" s="9" t="n"/>
      <c r="K320" s="9" t="n"/>
      <c r="L320" s="11" t="n"/>
      <c r="M320" s="12" t="n"/>
      <c r="N320" s="12" t="n"/>
      <c r="O320" s="12">
        <f>IF(AND(M320="",N320=""),"",N(M320)+N(N320))</f>
        <v/>
      </c>
      <c r="P320" s="12" t="n"/>
      <c r="Q320" s="12">
        <f>IF(O320="","",O320-N(P320))</f>
        <v/>
      </c>
      <c r="R320" s="10" t="n"/>
      <c r="S320" s="9" t="n"/>
      <c r="T320" s="10" t="n"/>
      <c r="U320" s="9">
        <f>IF(AND(R320&lt;&gt;"",T320=""),TODAY()-R320,"")</f>
        <v/>
      </c>
      <c r="V320" s="11" t="n"/>
    </row>
    <row r="321">
      <c r="A321" s="9" t="n"/>
      <c r="B321" s="10" t="n"/>
      <c r="C321" s="9" t="n"/>
      <c r="D321" s="9" t="n"/>
      <c r="E321" s="9" t="n"/>
      <c r="F321" s="9" t="n"/>
      <c r="G321" s="9" t="n"/>
      <c r="H321" s="11" t="n"/>
      <c r="I321" s="9" t="n"/>
      <c r="J321" s="9" t="n"/>
      <c r="K321" s="9" t="n"/>
      <c r="L321" s="11" t="n"/>
      <c r="M321" s="12" t="n"/>
      <c r="N321" s="12" t="n"/>
      <c r="O321" s="12">
        <f>IF(AND(M321="",N321=""),"",N(M321)+N(N321))</f>
        <v/>
      </c>
      <c r="P321" s="12" t="n"/>
      <c r="Q321" s="12">
        <f>IF(O321="","",O321-N(P321))</f>
        <v/>
      </c>
      <c r="R321" s="10" t="n"/>
      <c r="S321" s="9" t="n"/>
      <c r="T321" s="10" t="n"/>
      <c r="U321" s="9">
        <f>IF(AND(R321&lt;&gt;"",T321=""),TODAY()-R321,"")</f>
        <v/>
      </c>
      <c r="V321" s="11" t="n"/>
    </row>
    <row r="322">
      <c r="A322" s="9" t="n"/>
      <c r="B322" s="10" t="n"/>
      <c r="C322" s="9" t="n"/>
      <c r="D322" s="9" t="n"/>
      <c r="E322" s="9" t="n"/>
      <c r="F322" s="9" t="n"/>
      <c r="G322" s="9" t="n"/>
      <c r="H322" s="11" t="n"/>
      <c r="I322" s="9" t="n"/>
      <c r="J322" s="9" t="n"/>
      <c r="K322" s="9" t="n"/>
      <c r="L322" s="11" t="n"/>
      <c r="M322" s="12" t="n"/>
      <c r="N322" s="12" t="n"/>
      <c r="O322" s="12">
        <f>IF(AND(M322="",N322=""),"",N(M322)+N(N322))</f>
        <v/>
      </c>
      <c r="P322" s="12" t="n"/>
      <c r="Q322" s="12">
        <f>IF(O322="","",O322-N(P322))</f>
        <v/>
      </c>
      <c r="R322" s="10" t="n"/>
      <c r="S322" s="9" t="n"/>
      <c r="T322" s="10" t="n"/>
      <c r="U322" s="9">
        <f>IF(AND(R322&lt;&gt;"",T322=""),TODAY()-R322,"")</f>
        <v/>
      </c>
      <c r="V322" s="11" t="n"/>
    </row>
    <row r="323">
      <c r="A323" s="9" t="n"/>
      <c r="B323" s="10" t="n"/>
      <c r="C323" s="9" t="n"/>
      <c r="D323" s="9" t="n"/>
      <c r="E323" s="9" t="n"/>
      <c r="F323" s="9" t="n"/>
      <c r="G323" s="9" t="n"/>
      <c r="H323" s="11" t="n"/>
      <c r="I323" s="9" t="n"/>
      <c r="J323" s="9" t="n"/>
      <c r="K323" s="9" t="n"/>
      <c r="L323" s="11" t="n"/>
      <c r="M323" s="12" t="n"/>
      <c r="N323" s="12" t="n"/>
      <c r="O323" s="12">
        <f>IF(AND(M323="",N323=""),"",N(M323)+N(N323))</f>
        <v/>
      </c>
      <c r="P323" s="12" t="n"/>
      <c r="Q323" s="12">
        <f>IF(O323="","",O323-N(P323))</f>
        <v/>
      </c>
      <c r="R323" s="10" t="n"/>
      <c r="S323" s="9" t="n"/>
      <c r="T323" s="10" t="n"/>
      <c r="U323" s="9">
        <f>IF(AND(R323&lt;&gt;"",T323=""),TODAY()-R323,"")</f>
        <v/>
      </c>
      <c r="V323" s="11" t="n"/>
    </row>
    <row r="324">
      <c r="A324" s="9" t="n"/>
      <c r="B324" s="10" t="n"/>
      <c r="C324" s="9" t="n"/>
      <c r="D324" s="9" t="n"/>
      <c r="E324" s="9" t="n"/>
      <c r="F324" s="9" t="n"/>
      <c r="G324" s="9" t="n"/>
      <c r="H324" s="11" t="n"/>
      <c r="I324" s="9" t="n"/>
      <c r="J324" s="9" t="n"/>
      <c r="K324" s="9" t="n"/>
      <c r="L324" s="11" t="n"/>
      <c r="M324" s="12" t="n"/>
      <c r="N324" s="12" t="n"/>
      <c r="O324" s="12">
        <f>IF(AND(M324="",N324=""),"",N(M324)+N(N324))</f>
        <v/>
      </c>
      <c r="P324" s="12" t="n"/>
      <c r="Q324" s="12">
        <f>IF(O324="","",O324-N(P324))</f>
        <v/>
      </c>
      <c r="R324" s="10" t="n"/>
      <c r="S324" s="9" t="n"/>
      <c r="T324" s="10" t="n"/>
      <c r="U324" s="9">
        <f>IF(AND(R324&lt;&gt;"",T324=""),TODAY()-R324,"")</f>
        <v/>
      </c>
      <c r="V324" s="11" t="n"/>
    </row>
    <row r="325">
      <c r="A325" s="9" t="n"/>
      <c r="B325" s="10" t="n"/>
      <c r="C325" s="9" t="n"/>
      <c r="D325" s="9" t="n"/>
      <c r="E325" s="9" t="n"/>
      <c r="F325" s="9" t="n"/>
      <c r="G325" s="9" t="n"/>
      <c r="H325" s="11" t="n"/>
      <c r="I325" s="9" t="n"/>
      <c r="J325" s="9" t="n"/>
      <c r="K325" s="9" t="n"/>
      <c r="L325" s="11" t="n"/>
      <c r="M325" s="12" t="n"/>
      <c r="N325" s="12" t="n"/>
      <c r="O325" s="12">
        <f>IF(AND(M325="",N325=""),"",N(M325)+N(N325))</f>
        <v/>
      </c>
      <c r="P325" s="12" t="n"/>
      <c r="Q325" s="12">
        <f>IF(O325="","",O325-N(P325))</f>
        <v/>
      </c>
      <c r="R325" s="10" t="n"/>
      <c r="S325" s="9" t="n"/>
      <c r="T325" s="10" t="n"/>
      <c r="U325" s="9">
        <f>IF(AND(R325&lt;&gt;"",T325=""),TODAY()-R325,"")</f>
        <v/>
      </c>
      <c r="V325" s="11" t="n"/>
    </row>
    <row r="326">
      <c r="A326" s="9" t="n"/>
      <c r="B326" s="10" t="n"/>
      <c r="C326" s="9" t="n"/>
      <c r="D326" s="9" t="n"/>
      <c r="E326" s="9" t="n"/>
      <c r="F326" s="9" t="n"/>
      <c r="G326" s="9" t="n"/>
      <c r="H326" s="11" t="n"/>
      <c r="I326" s="9" t="n"/>
      <c r="J326" s="9" t="n"/>
      <c r="K326" s="9" t="n"/>
      <c r="L326" s="11" t="n"/>
      <c r="M326" s="12" t="n"/>
      <c r="N326" s="12" t="n"/>
      <c r="O326" s="12">
        <f>IF(AND(M326="",N326=""),"",N(M326)+N(N326))</f>
        <v/>
      </c>
      <c r="P326" s="12" t="n"/>
      <c r="Q326" s="12">
        <f>IF(O326="","",O326-N(P326))</f>
        <v/>
      </c>
      <c r="R326" s="10" t="n"/>
      <c r="S326" s="9" t="n"/>
      <c r="T326" s="10" t="n"/>
      <c r="U326" s="9">
        <f>IF(AND(R326&lt;&gt;"",T326=""),TODAY()-R326,"")</f>
        <v/>
      </c>
      <c r="V326" s="11" t="n"/>
    </row>
    <row r="327">
      <c r="A327" s="9" t="n"/>
      <c r="B327" s="10" t="n"/>
      <c r="C327" s="9" t="n"/>
      <c r="D327" s="9" t="n"/>
      <c r="E327" s="9" t="n"/>
      <c r="F327" s="9" t="n"/>
      <c r="G327" s="9" t="n"/>
      <c r="H327" s="11" t="n"/>
      <c r="I327" s="9" t="n"/>
      <c r="J327" s="9" t="n"/>
      <c r="K327" s="9" t="n"/>
      <c r="L327" s="11" t="n"/>
      <c r="M327" s="12" t="n"/>
      <c r="N327" s="12" t="n"/>
      <c r="O327" s="12">
        <f>IF(AND(M327="",N327=""),"",N(M327)+N(N327))</f>
        <v/>
      </c>
      <c r="P327" s="12" t="n"/>
      <c r="Q327" s="12">
        <f>IF(O327="","",O327-N(P327))</f>
        <v/>
      </c>
      <c r="R327" s="10" t="n"/>
      <c r="S327" s="9" t="n"/>
      <c r="T327" s="10" t="n"/>
      <c r="U327" s="9">
        <f>IF(AND(R327&lt;&gt;"",T327=""),TODAY()-R327,"")</f>
        <v/>
      </c>
      <c r="V327" s="11" t="n"/>
    </row>
    <row r="328">
      <c r="A328" s="9" t="n"/>
      <c r="B328" s="10" t="n"/>
      <c r="C328" s="9" t="n"/>
      <c r="D328" s="9" t="n"/>
      <c r="E328" s="9" t="n"/>
      <c r="F328" s="9" t="n"/>
      <c r="G328" s="9" t="n"/>
      <c r="H328" s="11" t="n"/>
      <c r="I328" s="9" t="n"/>
      <c r="J328" s="9" t="n"/>
      <c r="K328" s="9" t="n"/>
      <c r="L328" s="11" t="n"/>
      <c r="M328" s="12" t="n"/>
      <c r="N328" s="12" t="n"/>
      <c r="O328" s="12">
        <f>IF(AND(M328="",N328=""),"",N(M328)+N(N328))</f>
        <v/>
      </c>
      <c r="P328" s="12" t="n"/>
      <c r="Q328" s="12">
        <f>IF(O328="","",O328-N(P328))</f>
        <v/>
      </c>
      <c r="R328" s="10" t="n"/>
      <c r="S328" s="9" t="n"/>
      <c r="T328" s="10" t="n"/>
      <c r="U328" s="9">
        <f>IF(AND(R328&lt;&gt;"",T328=""),TODAY()-R328,"")</f>
        <v/>
      </c>
      <c r="V328" s="11" t="n"/>
    </row>
    <row r="329">
      <c r="A329" s="9" t="n"/>
      <c r="B329" s="10" t="n"/>
      <c r="C329" s="9" t="n"/>
      <c r="D329" s="9" t="n"/>
      <c r="E329" s="9" t="n"/>
      <c r="F329" s="9" t="n"/>
      <c r="G329" s="9" t="n"/>
      <c r="H329" s="11" t="n"/>
      <c r="I329" s="9" t="n"/>
      <c r="J329" s="9" t="n"/>
      <c r="K329" s="9" t="n"/>
      <c r="L329" s="11" t="n"/>
      <c r="M329" s="12" t="n"/>
      <c r="N329" s="12" t="n"/>
      <c r="O329" s="12">
        <f>IF(AND(M329="",N329=""),"",N(M329)+N(N329))</f>
        <v/>
      </c>
      <c r="P329" s="12" t="n"/>
      <c r="Q329" s="12">
        <f>IF(O329="","",O329-N(P329))</f>
        <v/>
      </c>
      <c r="R329" s="10" t="n"/>
      <c r="S329" s="9" t="n"/>
      <c r="T329" s="10" t="n"/>
      <c r="U329" s="9">
        <f>IF(AND(R329&lt;&gt;"",T329=""),TODAY()-R329,"")</f>
        <v/>
      </c>
      <c r="V329" s="11" t="n"/>
    </row>
    <row r="330">
      <c r="A330" s="9" t="n"/>
      <c r="B330" s="10" t="n"/>
      <c r="C330" s="9" t="n"/>
      <c r="D330" s="9" t="n"/>
      <c r="E330" s="9" t="n"/>
      <c r="F330" s="9" t="n"/>
      <c r="G330" s="9" t="n"/>
      <c r="H330" s="11" t="n"/>
      <c r="I330" s="9" t="n"/>
      <c r="J330" s="9" t="n"/>
      <c r="K330" s="9" t="n"/>
      <c r="L330" s="11" t="n"/>
      <c r="M330" s="12" t="n"/>
      <c r="N330" s="12" t="n"/>
      <c r="O330" s="12">
        <f>IF(AND(M330="",N330=""),"",N(M330)+N(N330))</f>
        <v/>
      </c>
      <c r="P330" s="12" t="n"/>
      <c r="Q330" s="12">
        <f>IF(O330="","",O330-N(P330))</f>
        <v/>
      </c>
      <c r="R330" s="10" t="n"/>
      <c r="S330" s="9" t="n"/>
      <c r="T330" s="10" t="n"/>
      <c r="U330" s="9">
        <f>IF(AND(R330&lt;&gt;"",T330=""),TODAY()-R330,"")</f>
        <v/>
      </c>
      <c r="V330" s="11" t="n"/>
    </row>
    <row r="331">
      <c r="A331" s="9" t="n"/>
      <c r="B331" s="10" t="n"/>
      <c r="C331" s="9" t="n"/>
      <c r="D331" s="9" t="n"/>
      <c r="E331" s="9" t="n"/>
      <c r="F331" s="9" t="n"/>
      <c r="G331" s="9" t="n"/>
      <c r="H331" s="11" t="n"/>
      <c r="I331" s="9" t="n"/>
      <c r="J331" s="9" t="n"/>
      <c r="K331" s="9" t="n"/>
      <c r="L331" s="11" t="n"/>
      <c r="M331" s="12" t="n"/>
      <c r="N331" s="12" t="n"/>
      <c r="O331" s="12">
        <f>IF(AND(M331="",N331=""),"",N(M331)+N(N331))</f>
        <v/>
      </c>
      <c r="P331" s="12" t="n"/>
      <c r="Q331" s="12">
        <f>IF(O331="","",O331-N(P331))</f>
        <v/>
      </c>
      <c r="R331" s="10" t="n"/>
      <c r="S331" s="9" t="n"/>
      <c r="T331" s="10" t="n"/>
      <c r="U331" s="9">
        <f>IF(AND(R331&lt;&gt;"",T331=""),TODAY()-R331,"")</f>
        <v/>
      </c>
      <c r="V331" s="11" t="n"/>
    </row>
    <row r="332">
      <c r="A332" s="9" t="n"/>
      <c r="B332" s="10" t="n"/>
      <c r="C332" s="9" t="n"/>
      <c r="D332" s="9" t="n"/>
      <c r="E332" s="9" t="n"/>
      <c r="F332" s="9" t="n"/>
      <c r="G332" s="9" t="n"/>
      <c r="H332" s="11" t="n"/>
      <c r="I332" s="9" t="n"/>
      <c r="J332" s="9" t="n"/>
      <c r="K332" s="9" t="n"/>
      <c r="L332" s="11" t="n"/>
      <c r="M332" s="12" t="n"/>
      <c r="N332" s="12" t="n"/>
      <c r="O332" s="12">
        <f>IF(AND(M332="",N332=""),"",N(M332)+N(N332))</f>
        <v/>
      </c>
      <c r="P332" s="12" t="n"/>
      <c r="Q332" s="12">
        <f>IF(O332="","",O332-N(P332))</f>
        <v/>
      </c>
      <c r="R332" s="10" t="n"/>
      <c r="S332" s="9" t="n"/>
      <c r="T332" s="10" t="n"/>
      <c r="U332" s="9">
        <f>IF(AND(R332&lt;&gt;"",T332=""),TODAY()-R332,"")</f>
        <v/>
      </c>
      <c r="V332" s="11" t="n"/>
    </row>
    <row r="333">
      <c r="A333" s="9" t="n"/>
      <c r="B333" s="10" t="n"/>
      <c r="C333" s="9" t="n"/>
      <c r="D333" s="9" t="n"/>
      <c r="E333" s="9" t="n"/>
      <c r="F333" s="9" t="n"/>
      <c r="G333" s="9" t="n"/>
      <c r="H333" s="11" t="n"/>
      <c r="I333" s="9" t="n"/>
      <c r="J333" s="9" t="n"/>
      <c r="K333" s="9" t="n"/>
      <c r="L333" s="11" t="n"/>
      <c r="M333" s="12" t="n"/>
      <c r="N333" s="12" t="n"/>
      <c r="O333" s="12">
        <f>IF(AND(M333="",N333=""),"",N(M333)+N(N333))</f>
        <v/>
      </c>
      <c r="P333" s="12" t="n"/>
      <c r="Q333" s="12">
        <f>IF(O333="","",O333-N(P333))</f>
        <v/>
      </c>
      <c r="R333" s="10" t="n"/>
      <c r="S333" s="9" t="n"/>
      <c r="T333" s="10" t="n"/>
      <c r="U333" s="9">
        <f>IF(AND(R333&lt;&gt;"",T333=""),TODAY()-R333,"")</f>
        <v/>
      </c>
      <c r="V333" s="11" t="n"/>
    </row>
    <row r="334">
      <c r="A334" s="9" t="n"/>
      <c r="B334" s="10" t="n"/>
      <c r="C334" s="9" t="n"/>
      <c r="D334" s="9" t="n"/>
      <c r="E334" s="9" t="n"/>
      <c r="F334" s="9" t="n"/>
      <c r="G334" s="9" t="n"/>
      <c r="H334" s="11" t="n"/>
      <c r="I334" s="9" t="n"/>
      <c r="J334" s="9" t="n"/>
      <c r="K334" s="9" t="n"/>
      <c r="L334" s="11" t="n"/>
      <c r="M334" s="12" t="n"/>
      <c r="N334" s="12" t="n"/>
      <c r="O334" s="12">
        <f>IF(AND(M334="",N334=""),"",N(M334)+N(N334))</f>
        <v/>
      </c>
      <c r="P334" s="12" t="n"/>
      <c r="Q334" s="12">
        <f>IF(O334="","",O334-N(P334))</f>
        <v/>
      </c>
      <c r="R334" s="10" t="n"/>
      <c r="S334" s="9" t="n"/>
      <c r="T334" s="10" t="n"/>
      <c r="U334" s="9">
        <f>IF(AND(R334&lt;&gt;"",T334=""),TODAY()-R334,"")</f>
        <v/>
      </c>
      <c r="V334" s="11" t="n"/>
    </row>
    <row r="335">
      <c r="A335" s="9" t="n"/>
      <c r="B335" s="10" t="n"/>
      <c r="C335" s="9" t="n"/>
      <c r="D335" s="9" t="n"/>
      <c r="E335" s="9" t="n"/>
      <c r="F335" s="9" t="n"/>
      <c r="G335" s="9" t="n"/>
      <c r="H335" s="11" t="n"/>
      <c r="I335" s="9" t="n"/>
      <c r="J335" s="9" t="n"/>
      <c r="K335" s="9" t="n"/>
      <c r="L335" s="11" t="n"/>
      <c r="M335" s="12" t="n"/>
      <c r="N335" s="12" t="n"/>
      <c r="O335" s="12">
        <f>IF(AND(M335="",N335=""),"",N(M335)+N(N335))</f>
        <v/>
      </c>
      <c r="P335" s="12" t="n"/>
      <c r="Q335" s="12">
        <f>IF(O335="","",O335-N(P335))</f>
        <v/>
      </c>
      <c r="R335" s="10" t="n"/>
      <c r="S335" s="9" t="n"/>
      <c r="T335" s="10" t="n"/>
      <c r="U335" s="9">
        <f>IF(AND(R335&lt;&gt;"",T335=""),TODAY()-R335,"")</f>
        <v/>
      </c>
      <c r="V335" s="11" t="n"/>
    </row>
    <row r="336">
      <c r="A336" s="9" t="n"/>
      <c r="B336" s="10" t="n"/>
      <c r="C336" s="9" t="n"/>
      <c r="D336" s="9" t="n"/>
      <c r="E336" s="9" t="n"/>
      <c r="F336" s="9" t="n"/>
      <c r="G336" s="9" t="n"/>
      <c r="H336" s="11" t="n"/>
      <c r="I336" s="9" t="n"/>
      <c r="J336" s="9" t="n"/>
      <c r="K336" s="9" t="n"/>
      <c r="L336" s="11" t="n"/>
      <c r="M336" s="12" t="n"/>
      <c r="N336" s="12" t="n"/>
      <c r="O336" s="12">
        <f>IF(AND(M336="",N336=""),"",N(M336)+N(N336))</f>
        <v/>
      </c>
      <c r="P336" s="12" t="n"/>
      <c r="Q336" s="12">
        <f>IF(O336="","",O336-N(P336))</f>
        <v/>
      </c>
      <c r="R336" s="10" t="n"/>
      <c r="S336" s="9" t="n"/>
      <c r="T336" s="10" t="n"/>
      <c r="U336" s="9">
        <f>IF(AND(R336&lt;&gt;"",T336=""),TODAY()-R336,"")</f>
        <v/>
      </c>
      <c r="V336" s="11" t="n"/>
    </row>
    <row r="337">
      <c r="A337" s="9" t="n"/>
      <c r="B337" s="10" t="n"/>
      <c r="C337" s="9" t="n"/>
      <c r="D337" s="9" t="n"/>
      <c r="E337" s="9" t="n"/>
      <c r="F337" s="9" t="n"/>
      <c r="G337" s="9" t="n"/>
      <c r="H337" s="11" t="n"/>
      <c r="I337" s="9" t="n"/>
      <c r="J337" s="9" t="n"/>
      <c r="K337" s="9" t="n"/>
      <c r="L337" s="11" t="n"/>
      <c r="M337" s="12" t="n"/>
      <c r="N337" s="12" t="n"/>
      <c r="O337" s="12">
        <f>IF(AND(M337="",N337=""),"",N(M337)+N(N337))</f>
        <v/>
      </c>
      <c r="P337" s="12" t="n"/>
      <c r="Q337" s="12">
        <f>IF(O337="","",O337-N(P337))</f>
        <v/>
      </c>
      <c r="R337" s="10" t="n"/>
      <c r="S337" s="9" t="n"/>
      <c r="T337" s="10" t="n"/>
      <c r="U337" s="9">
        <f>IF(AND(R337&lt;&gt;"",T337=""),TODAY()-R337,"")</f>
        <v/>
      </c>
      <c r="V337" s="11" t="n"/>
    </row>
    <row r="338">
      <c r="A338" s="9" t="n"/>
      <c r="B338" s="10" t="n"/>
      <c r="C338" s="9" t="n"/>
      <c r="D338" s="9" t="n"/>
      <c r="E338" s="9" t="n"/>
      <c r="F338" s="9" t="n"/>
      <c r="G338" s="9" t="n"/>
      <c r="H338" s="11" t="n"/>
      <c r="I338" s="9" t="n"/>
      <c r="J338" s="9" t="n"/>
      <c r="K338" s="9" t="n"/>
      <c r="L338" s="11" t="n"/>
      <c r="M338" s="12" t="n"/>
      <c r="N338" s="12" t="n"/>
      <c r="O338" s="12">
        <f>IF(AND(M338="",N338=""),"",N(M338)+N(N338))</f>
        <v/>
      </c>
      <c r="P338" s="12" t="n"/>
      <c r="Q338" s="12">
        <f>IF(O338="","",O338-N(P338))</f>
        <v/>
      </c>
      <c r="R338" s="10" t="n"/>
      <c r="S338" s="9" t="n"/>
      <c r="T338" s="10" t="n"/>
      <c r="U338" s="9">
        <f>IF(AND(R338&lt;&gt;"",T338=""),TODAY()-R338,"")</f>
        <v/>
      </c>
      <c r="V338" s="11" t="n"/>
    </row>
    <row r="339">
      <c r="A339" s="9" t="n"/>
      <c r="B339" s="10" t="n"/>
      <c r="C339" s="9" t="n"/>
      <c r="D339" s="9" t="n"/>
      <c r="E339" s="9" t="n"/>
      <c r="F339" s="9" t="n"/>
      <c r="G339" s="9" t="n"/>
      <c r="H339" s="11" t="n"/>
      <c r="I339" s="9" t="n"/>
      <c r="J339" s="9" t="n"/>
      <c r="K339" s="9" t="n"/>
      <c r="L339" s="11" t="n"/>
      <c r="M339" s="12" t="n"/>
      <c r="N339" s="12" t="n"/>
      <c r="O339" s="12">
        <f>IF(AND(M339="",N339=""),"",N(M339)+N(N339))</f>
        <v/>
      </c>
      <c r="P339" s="12" t="n"/>
      <c r="Q339" s="12">
        <f>IF(O339="","",O339-N(P339))</f>
        <v/>
      </c>
      <c r="R339" s="10" t="n"/>
      <c r="S339" s="9" t="n"/>
      <c r="T339" s="10" t="n"/>
      <c r="U339" s="9">
        <f>IF(AND(R339&lt;&gt;"",T339=""),TODAY()-R339,"")</f>
        <v/>
      </c>
      <c r="V339" s="11" t="n"/>
    </row>
    <row r="340">
      <c r="A340" s="9" t="n"/>
      <c r="B340" s="10" t="n"/>
      <c r="C340" s="9" t="n"/>
      <c r="D340" s="9" t="n"/>
      <c r="E340" s="9" t="n"/>
      <c r="F340" s="9" t="n"/>
      <c r="G340" s="9" t="n"/>
      <c r="H340" s="11" t="n"/>
      <c r="I340" s="9" t="n"/>
      <c r="J340" s="9" t="n"/>
      <c r="K340" s="9" t="n"/>
      <c r="L340" s="11" t="n"/>
      <c r="M340" s="12" t="n"/>
      <c r="N340" s="12" t="n"/>
      <c r="O340" s="12">
        <f>IF(AND(M340="",N340=""),"",N(M340)+N(N340))</f>
        <v/>
      </c>
      <c r="P340" s="12" t="n"/>
      <c r="Q340" s="12">
        <f>IF(O340="","",O340-N(P340))</f>
        <v/>
      </c>
      <c r="R340" s="10" t="n"/>
      <c r="S340" s="9" t="n"/>
      <c r="T340" s="10" t="n"/>
      <c r="U340" s="9">
        <f>IF(AND(R340&lt;&gt;"",T340=""),TODAY()-R340,"")</f>
        <v/>
      </c>
      <c r="V340" s="11" t="n"/>
    </row>
    <row r="341">
      <c r="A341" s="9" t="n"/>
      <c r="B341" s="10" t="n"/>
      <c r="C341" s="9" t="n"/>
      <c r="D341" s="9" t="n"/>
      <c r="E341" s="9" t="n"/>
      <c r="F341" s="9" t="n"/>
      <c r="G341" s="9" t="n"/>
      <c r="H341" s="11" t="n"/>
      <c r="I341" s="9" t="n"/>
      <c r="J341" s="9" t="n"/>
      <c r="K341" s="9" t="n"/>
      <c r="L341" s="11" t="n"/>
      <c r="M341" s="12" t="n"/>
      <c r="N341" s="12" t="n"/>
      <c r="O341" s="12">
        <f>IF(AND(M341="",N341=""),"",N(M341)+N(N341))</f>
        <v/>
      </c>
      <c r="P341" s="12" t="n"/>
      <c r="Q341" s="12">
        <f>IF(O341="","",O341-N(P341))</f>
        <v/>
      </c>
      <c r="R341" s="10" t="n"/>
      <c r="S341" s="9" t="n"/>
      <c r="T341" s="10" t="n"/>
      <c r="U341" s="9">
        <f>IF(AND(R341&lt;&gt;"",T341=""),TODAY()-R341,"")</f>
        <v/>
      </c>
      <c r="V341" s="11" t="n"/>
    </row>
    <row r="342">
      <c r="A342" s="9" t="n"/>
      <c r="B342" s="10" t="n"/>
      <c r="C342" s="9" t="n"/>
      <c r="D342" s="9" t="n"/>
      <c r="E342" s="9" t="n"/>
      <c r="F342" s="9" t="n"/>
      <c r="G342" s="9" t="n"/>
      <c r="H342" s="11" t="n"/>
      <c r="I342" s="9" t="n"/>
      <c r="J342" s="9" t="n"/>
      <c r="K342" s="9" t="n"/>
      <c r="L342" s="11" t="n"/>
      <c r="M342" s="12" t="n"/>
      <c r="N342" s="12" t="n"/>
      <c r="O342" s="12">
        <f>IF(AND(M342="",N342=""),"",N(M342)+N(N342))</f>
        <v/>
      </c>
      <c r="P342" s="12" t="n"/>
      <c r="Q342" s="12">
        <f>IF(O342="","",O342-N(P342))</f>
        <v/>
      </c>
      <c r="R342" s="10" t="n"/>
      <c r="S342" s="9" t="n"/>
      <c r="T342" s="10" t="n"/>
      <c r="U342" s="9">
        <f>IF(AND(R342&lt;&gt;"",T342=""),TODAY()-R342,"")</f>
        <v/>
      </c>
      <c r="V342" s="11" t="n"/>
    </row>
    <row r="343">
      <c r="A343" s="9" t="n"/>
      <c r="B343" s="10" t="n"/>
      <c r="C343" s="9" t="n"/>
      <c r="D343" s="9" t="n"/>
      <c r="E343" s="9" t="n"/>
      <c r="F343" s="9" t="n"/>
      <c r="G343" s="9" t="n"/>
      <c r="H343" s="11" t="n"/>
      <c r="I343" s="9" t="n"/>
      <c r="J343" s="9" t="n"/>
      <c r="K343" s="9" t="n"/>
      <c r="L343" s="11" t="n"/>
      <c r="M343" s="12" t="n"/>
      <c r="N343" s="12" t="n"/>
      <c r="O343" s="12">
        <f>IF(AND(M343="",N343=""),"",N(M343)+N(N343))</f>
        <v/>
      </c>
      <c r="P343" s="12" t="n"/>
      <c r="Q343" s="12">
        <f>IF(O343="","",O343-N(P343))</f>
        <v/>
      </c>
      <c r="R343" s="10" t="n"/>
      <c r="S343" s="9" t="n"/>
      <c r="T343" s="10" t="n"/>
      <c r="U343" s="9">
        <f>IF(AND(R343&lt;&gt;"",T343=""),TODAY()-R343,"")</f>
        <v/>
      </c>
      <c r="V343" s="11" t="n"/>
    </row>
    <row r="344">
      <c r="A344" s="9" t="n"/>
      <c r="B344" s="10" t="n"/>
      <c r="C344" s="9" t="n"/>
      <c r="D344" s="9" t="n"/>
      <c r="E344" s="9" t="n"/>
      <c r="F344" s="9" t="n"/>
      <c r="G344" s="9" t="n"/>
      <c r="H344" s="11" t="n"/>
      <c r="I344" s="9" t="n"/>
      <c r="J344" s="9" t="n"/>
      <c r="K344" s="9" t="n"/>
      <c r="L344" s="11" t="n"/>
      <c r="M344" s="12" t="n"/>
      <c r="N344" s="12" t="n"/>
      <c r="O344" s="12">
        <f>IF(AND(M344="",N344=""),"",N(M344)+N(N344))</f>
        <v/>
      </c>
      <c r="P344" s="12" t="n"/>
      <c r="Q344" s="12">
        <f>IF(O344="","",O344-N(P344))</f>
        <v/>
      </c>
      <c r="R344" s="10" t="n"/>
      <c r="S344" s="9" t="n"/>
      <c r="T344" s="10" t="n"/>
      <c r="U344" s="9">
        <f>IF(AND(R344&lt;&gt;"",T344=""),TODAY()-R344,"")</f>
        <v/>
      </c>
      <c r="V344" s="11" t="n"/>
    </row>
    <row r="345">
      <c r="A345" s="9" t="n"/>
      <c r="B345" s="10" t="n"/>
      <c r="C345" s="9" t="n"/>
      <c r="D345" s="9" t="n"/>
      <c r="E345" s="9" t="n"/>
      <c r="F345" s="9" t="n"/>
      <c r="G345" s="9" t="n"/>
      <c r="H345" s="11" t="n"/>
      <c r="I345" s="9" t="n"/>
      <c r="J345" s="9" t="n"/>
      <c r="K345" s="9" t="n"/>
      <c r="L345" s="11" t="n"/>
      <c r="M345" s="12" t="n"/>
      <c r="N345" s="12" t="n"/>
      <c r="O345" s="12">
        <f>IF(AND(M345="",N345=""),"",N(M345)+N(N345))</f>
        <v/>
      </c>
      <c r="P345" s="12" t="n"/>
      <c r="Q345" s="12">
        <f>IF(O345="","",O345-N(P345))</f>
        <v/>
      </c>
      <c r="R345" s="10" t="n"/>
      <c r="S345" s="9" t="n"/>
      <c r="T345" s="10" t="n"/>
      <c r="U345" s="9">
        <f>IF(AND(R345&lt;&gt;"",T345=""),TODAY()-R345,"")</f>
        <v/>
      </c>
      <c r="V345" s="11" t="n"/>
    </row>
    <row r="346">
      <c r="A346" s="9" t="n"/>
      <c r="B346" s="10" t="n"/>
      <c r="C346" s="9" t="n"/>
      <c r="D346" s="9" t="n"/>
      <c r="E346" s="9" t="n"/>
      <c r="F346" s="9" t="n"/>
      <c r="G346" s="9" t="n"/>
      <c r="H346" s="11" t="n"/>
      <c r="I346" s="9" t="n"/>
      <c r="J346" s="9" t="n"/>
      <c r="K346" s="9" t="n"/>
      <c r="L346" s="11" t="n"/>
      <c r="M346" s="12" t="n"/>
      <c r="N346" s="12" t="n"/>
      <c r="O346" s="12">
        <f>IF(AND(M346="",N346=""),"",N(M346)+N(N346))</f>
        <v/>
      </c>
      <c r="P346" s="12" t="n"/>
      <c r="Q346" s="12">
        <f>IF(O346="","",O346-N(P346))</f>
        <v/>
      </c>
      <c r="R346" s="10" t="n"/>
      <c r="S346" s="9" t="n"/>
      <c r="T346" s="10" t="n"/>
      <c r="U346" s="9">
        <f>IF(AND(R346&lt;&gt;"",T346=""),TODAY()-R346,"")</f>
        <v/>
      </c>
      <c r="V346" s="11" t="n"/>
    </row>
    <row r="347">
      <c r="A347" s="9" t="n"/>
      <c r="B347" s="10" t="n"/>
      <c r="C347" s="9" t="n"/>
      <c r="D347" s="9" t="n"/>
      <c r="E347" s="9" t="n"/>
      <c r="F347" s="9" t="n"/>
      <c r="G347" s="9" t="n"/>
      <c r="H347" s="11" t="n"/>
      <c r="I347" s="9" t="n"/>
      <c r="J347" s="9" t="n"/>
      <c r="K347" s="9" t="n"/>
      <c r="L347" s="11" t="n"/>
      <c r="M347" s="12" t="n"/>
      <c r="N347" s="12" t="n"/>
      <c r="O347" s="12">
        <f>IF(AND(M347="",N347=""),"",N(M347)+N(N347))</f>
        <v/>
      </c>
      <c r="P347" s="12" t="n"/>
      <c r="Q347" s="12">
        <f>IF(O347="","",O347-N(P347))</f>
        <v/>
      </c>
      <c r="R347" s="10" t="n"/>
      <c r="S347" s="9" t="n"/>
      <c r="T347" s="10" t="n"/>
      <c r="U347" s="9">
        <f>IF(AND(R347&lt;&gt;"",T347=""),TODAY()-R347,"")</f>
        <v/>
      </c>
      <c r="V347" s="11" t="n"/>
    </row>
    <row r="348">
      <c r="A348" s="9" t="n"/>
      <c r="B348" s="10" t="n"/>
      <c r="C348" s="9" t="n"/>
      <c r="D348" s="9" t="n"/>
      <c r="E348" s="9" t="n"/>
      <c r="F348" s="9" t="n"/>
      <c r="G348" s="9" t="n"/>
      <c r="H348" s="11" t="n"/>
      <c r="I348" s="9" t="n"/>
      <c r="J348" s="9" t="n"/>
      <c r="K348" s="9" t="n"/>
      <c r="L348" s="11" t="n"/>
      <c r="M348" s="12" t="n"/>
      <c r="N348" s="12" t="n"/>
      <c r="O348" s="12">
        <f>IF(AND(M348="",N348=""),"",N(M348)+N(N348))</f>
        <v/>
      </c>
      <c r="P348" s="12" t="n"/>
      <c r="Q348" s="12">
        <f>IF(O348="","",O348-N(P348))</f>
        <v/>
      </c>
      <c r="R348" s="10" t="n"/>
      <c r="S348" s="9" t="n"/>
      <c r="T348" s="10" t="n"/>
      <c r="U348" s="9">
        <f>IF(AND(R348&lt;&gt;"",T348=""),TODAY()-R348,"")</f>
        <v/>
      </c>
      <c r="V348" s="11" t="n"/>
    </row>
    <row r="349">
      <c r="A349" s="9" t="n"/>
      <c r="B349" s="10" t="n"/>
      <c r="C349" s="9" t="n"/>
      <c r="D349" s="9" t="n"/>
      <c r="E349" s="9" t="n"/>
      <c r="F349" s="9" t="n"/>
      <c r="G349" s="9" t="n"/>
      <c r="H349" s="11" t="n"/>
      <c r="I349" s="9" t="n"/>
      <c r="J349" s="9" t="n"/>
      <c r="K349" s="9" t="n"/>
      <c r="L349" s="11" t="n"/>
      <c r="M349" s="12" t="n"/>
      <c r="N349" s="12" t="n"/>
      <c r="O349" s="12">
        <f>IF(AND(M349="",N349=""),"",N(M349)+N(N349))</f>
        <v/>
      </c>
      <c r="P349" s="12" t="n"/>
      <c r="Q349" s="12">
        <f>IF(O349="","",O349-N(P349))</f>
        <v/>
      </c>
      <c r="R349" s="10" t="n"/>
      <c r="S349" s="9" t="n"/>
      <c r="T349" s="10" t="n"/>
      <c r="U349" s="9">
        <f>IF(AND(R349&lt;&gt;"",T349=""),TODAY()-R349,"")</f>
        <v/>
      </c>
      <c r="V349" s="11" t="n"/>
    </row>
    <row r="350">
      <c r="A350" s="9" t="n"/>
      <c r="B350" s="10" t="n"/>
      <c r="C350" s="9" t="n"/>
      <c r="D350" s="9" t="n"/>
      <c r="E350" s="9" t="n"/>
      <c r="F350" s="9" t="n"/>
      <c r="G350" s="9" t="n"/>
      <c r="H350" s="11" t="n"/>
      <c r="I350" s="9" t="n"/>
      <c r="J350" s="9" t="n"/>
      <c r="K350" s="9" t="n"/>
      <c r="L350" s="11" t="n"/>
      <c r="M350" s="12" t="n"/>
      <c r="N350" s="12" t="n"/>
      <c r="O350" s="12">
        <f>IF(AND(M350="",N350=""),"",N(M350)+N(N350))</f>
        <v/>
      </c>
      <c r="P350" s="12" t="n"/>
      <c r="Q350" s="12">
        <f>IF(O350="","",O350-N(P350))</f>
        <v/>
      </c>
      <c r="R350" s="10" t="n"/>
      <c r="S350" s="9" t="n"/>
      <c r="T350" s="10" t="n"/>
      <c r="U350" s="9">
        <f>IF(AND(R350&lt;&gt;"",T350=""),TODAY()-R350,"")</f>
        <v/>
      </c>
      <c r="V350" s="11" t="n"/>
    </row>
    <row r="351">
      <c r="A351" s="9" t="n"/>
      <c r="B351" s="10" t="n"/>
      <c r="C351" s="9" t="n"/>
      <c r="D351" s="9" t="n"/>
      <c r="E351" s="9" t="n"/>
      <c r="F351" s="9" t="n"/>
      <c r="G351" s="9" t="n"/>
      <c r="H351" s="11" t="n"/>
      <c r="I351" s="9" t="n"/>
      <c r="J351" s="9" t="n"/>
      <c r="K351" s="9" t="n"/>
      <c r="L351" s="11" t="n"/>
      <c r="M351" s="12" t="n"/>
      <c r="N351" s="12" t="n"/>
      <c r="O351" s="12">
        <f>IF(AND(M351="",N351=""),"",N(M351)+N(N351))</f>
        <v/>
      </c>
      <c r="P351" s="12" t="n"/>
      <c r="Q351" s="12">
        <f>IF(O351="","",O351-N(P351))</f>
        <v/>
      </c>
      <c r="R351" s="10" t="n"/>
      <c r="S351" s="9" t="n"/>
      <c r="T351" s="10" t="n"/>
      <c r="U351" s="9">
        <f>IF(AND(R351&lt;&gt;"",T351=""),TODAY()-R351,"")</f>
        <v/>
      </c>
      <c r="V351" s="11" t="n"/>
    </row>
    <row r="352">
      <c r="A352" s="9" t="n"/>
      <c r="B352" s="10" t="n"/>
      <c r="C352" s="9" t="n"/>
      <c r="D352" s="9" t="n"/>
      <c r="E352" s="9" t="n"/>
      <c r="F352" s="9" t="n"/>
      <c r="G352" s="9" t="n"/>
      <c r="H352" s="11" t="n"/>
      <c r="I352" s="9" t="n"/>
      <c r="J352" s="9" t="n"/>
      <c r="K352" s="9" t="n"/>
      <c r="L352" s="11" t="n"/>
      <c r="M352" s="12" t="n"/>
      <c r="N352" s="12" t="n"/>
      <c r="O352" s="12">
        <f>IF(AND(M352="",N352=""),"",N(M352)+N(N352))</f>
        <v/>
      </c>
      <c r="P352" s="12" t="n"/>
      <c r="Q352" s="12">
        <f>IF(O352="","",O352-N(P352))</f>
        <v/>
      </c>
      <c r="R352" s="10" t="n"/>
      <c r="S352" s="9" t="n"/>
      <c r="T352" s="10" t="n"/>
      <c r="U352" s="9">
        <f>IF(AND(R352&lt;&gt;"",T352=""),TODAY()-R352,"")</f>
        <v/>
      </c>
      <c r="V352" s="11" t="n"/>
    </row>
    <row r="353">
      <c r="A353" s="9" t="n"/>
      <c r="B353" s="10" t="n"/>
      <c r="C353" s="9" t="n"/>
      <c r="D353" s="9" t="n"/>
      <c r="E353" s="9" t="n"/>
      <c r="F353" s="9" t="n"/>
      <c r="G353" s="9" t="n"/>
      <c r="H353" s="11" t="n"/>
      <c r="I353" s="9" t="n"/>
      <c r="J353" s="9" t="n"/>
      <c r="K353" s="9" t="n"/>
      <c r="L353" s="11" t="n"/>
      <c r="M353" s="12" t="n"/>
      <c r="N353" s="12" t="n"/>
      <c r="O353" s="12">
        <f>IF(AND(M353="",N353=""),"",N(M353)+N(N353))</f>
        <v/>
      </c>
      <c r="P353" s="12" t="n"/>
      <c r="Q353" s="12">
        <f>IF(O353="","",O353-N(P353))</f>
        <v/>
      </c>
      <c r="R353" s="10" t="n"/>
      <c r="S353" s="9" t="n"/>
      <c r="T353" s="10" t="n"/>
      <c r="U353" s="9">
        <f>IF(AND(R353&lt;&gt;"",T353=""),TODAY()-R353,"")</f>
        <v/>
      </c>
      <c r="V353" s="11" t="n"/>
    </row>
    <row r="354">
      <c r="A354" s="9" t="n"/>
      <c r="B354" s="10" t="n"/>
      <c r="C354" s="9" t="n"/>
      <c r="D354" s="9" t="n"/>
      <c r="E354" s="9" t="n"/>
      <c r="F354" s="9" t="n"/>
      <c r="G354" s="9" t="n"/>
      <c r="H354" s="11" t="n"/>
      <c r="I354" s="9" t="n"/>
      <c r="J354" s="9" t="n"/>
      <c r="K354" s="9" t="n"/>
      <c r="L354" s="11" t="n"/>
      <c r="M354" s="12" t="n"/>
      <c r="N354" s="12" t="n"/>
      <c r="O354" s="12">
        <f>IF(AND(M354="",N354=""),"",N(M354)+N(N354))</f>
        <v/>
      </c>
      <c r="P354" s="12" t="n"/>
      <c r="Q354" s="12">
        <f>IF(O354="","",O354-N(P354))</f>
        <v/>
      </c>
      <c r="R354" s="10" t="n"/>
      <c r="S354" s="9" t="n"/>
      <c r="T354" s="10" t="n"/>
      <c r="U354" s="9">
        <f>IF(AND(R354&lt;&gt;"",T354=""),TODAY()-R354,"")</f>
        <v/>
      </c>
      <c r="V354" s="11" t="n"/>
    </row>
    <row r="355">
      <c r="A355" s="9" t="n"/>
      <c r="B355" s="10" t="n"/>
      <c r="C355" s="9" t="n"/>
      <c r="D355" s="9" t="n"/>
      <c r="E355" s="9" t="n"/>
      <c r="F355" s="9" t="n"/>
      <c r="G355" s="9" t="n"/>
      <c r="H355" s="11" t="n"/>
      <c r="I355" s="9" t="n"/>
      <c r="J355" s="9" t="n"/>
      <c r="K355" s="9" t="n"/>
      <c r="L355" s="11" t="n"/>
      <c r="M355" s="12" t="n"/>
      <c r="N355" s="12" t="n"/>
      <c r="O355" s="12">
        <f>IF(AND(M355="",N355=""),"",N(M355)+N(N355))</f>
        <v/>
      </c>
      <c r="P355" s="12" t="n"/>
      <c r="Q355" s="12">
        <f>IF(O355="","",O355-N(P355))</f>
        <v/>
      </c>
      <c r="R355" s="10" t="n"/>
      <c r="S355" s="9" t="n"/>
      <c r="T355" s="10" t="n"/>
      <c r="U355" s="9">
        <f>IF(AND(R355&lt;&gt;"",T355=""),TODAY()-R355,"")</f>
        <v/>
      </c>
      <c r="V355" s="11" t="n"/>
    </row>
    <row r="356">
      <c r="A356" s="9" t="n"/>
      <c r="B356" s="10" t="n"/>
      <c r="C356" s="9" t="n"/>
      <c r="D356" s="9" t="n"/>
      <c r="E356" s="9" t="n"/>
      <c r="F356" s="9" t="n"/>
      <c r="G356" s="9" t="n"/>
      <c r="H356" s="11" t="n"/>
      <c r="I356" s="9" t="n"/>
      <c r="J356" s="9" t="n"/>
      <c r="K356" s="9" t="n"/>
      <c r="L356" s="11" t="n"/>
      <c r="M356" s="12" t="n"/>
      <c r="N356" s="12" t="n"/>
      <c r="O356" s="12">
        <f>IF(AND(M356="",N356=""),"",N(M356)+N(N356))</f>
        <v/>
      </c>
      <c r="P356" s="12" t="n"/>
      <c r="Q356" s="12">
        <f>IF(O356="","",O356-N(P356))</f>
        <v/>
      </c>
      <c r="R356" s="10" t="n"/>
      <c r="S356" s="9" t="n"/>
      <c r="T356" s="10" t="n"/>
      <c r="U356" s="9">
        <f>IF(AND(R356&lt;&gt;"",T356=""),TODAY()-R356,"")</f>
        <v/>
      </c>
      <c r="V356" s="11" t="n"/>
    </row>
    <row r="357">
      <c r="A357" s="9" t="n"/>
      <c r="B357" s="10" t="n"/>
      <c r="C357" s="9" t="n"/>
      <c r="D357" s="9" t="n"/>
      <c r="E357" s="9" t="n"/>
      <c r="F357" s="9" t="n"/>
      <c r="G357" s="9" t="n"/>
      <c r="H357" s="11" t="n"/>
      <c r="I357" s="9" t="n"/>
      <c r="J357" s="9" t="n"/>
      <c r="K357" s="9" t="n"/>
      <c r="L357" s="11" t="n"/>
      <c r="M357" s="12" t="n"/>
      <c r="N357" s="12" t="n"/>
      <c r="O357" s="12">
        <f>IF(AND(M357="",N357=""),"",N(M357)+N(N357))</f>
        <v/>
      </c>
      <c r="P357" s="12" t="n"/>
      <c r="Q357" s="12">
        <f>IF(O357="","",O357-N(P357))</f>
        <v/>
      </c>
      <c r="R357" s="10" t="n"/>
      <c r="S357" s="9" t="n"/>
      <c r="T357" s="10" t="n"/>
      <c r="U357" s="9">
        <f>IF(AND(R357&lt;&gt;"",T357=""),TODAY()-R357,"")</f>
        <v/>
      </c>
      <c r="V357" s="11" t="n"/>
    </row>
    <row r="358">
      <c r="A358" s="9" t="n"/>
      <c r="B358" s="10" t="n"/>
      <c r="C358" s="9" t="n"/>
      <c r="D358" s="9" t="n"/>
      <c r="E358" s="9" t="n"/>
      <c r="F358" s="9" t="n"/>
      <c r="G358" s="9" t="n"/>
      <c r="H358" s="11" t="n"/>
      <c r="I358" s="9" t="n"/>
      <c r="J358" s="9" t="n"/>
      <c r="K358" s="9" t="n"/>
      <c r="L358" s="11" t="n"/>
      <c r="M358" s="12" t="n"/>
      <c r="N358" s="12" t="n"/>
      <c r="O358" s="12">
        <f>IF(AND(M358="",N358=""),"",N(M358)+N(N358))</f>
        <v/>
      </c>
      <c r="P358" s="12" t="n"/>
      <c r="Q358" s="12">
        <f>IF(O358="","",O358-N(P358))</f>
        <v/>
      </c>
      <c r="R358" s="10" t="n"/>
      <c r="S358" s="9" t="n"/>
      <c r="T358" s="10" t="n"/>
      <c r="U358" s="9">
        <f>IF(AND(R358&lt;&gt;"",T358=""),TODAY()-R358,"")</f>
        <v/>
      </c>
      <c r="V358" s="11" t="n"/>
    </row>
    <row r="359">
      <c r="A359" s="9" t="n"/>
      <c r="B359" s="10" t="n"/>
      <c r="C359" s="9" t="n"/>
      <c r="D359" s="9" t="n"/>
      <c r="E359" s="9" t="n"/>
      <c r="F359" s="9" t="n"/>
      <c r="G359" s="9" t="n"/>
      <c r="H359" s="11" t="n"/>
      <c r="I359" s="9" t="n"/>
      <c r="J359" s="9" t="n"/>
      <c r="K359" s="9" t="n"/>
      <c r="L359" s="11" t="n"/>
      <c r="M359" s="12" t="n"/>
      <c r="N359" s="12" t="n"/>
      <c r="O359" s="12">
        <f>IF(AND(M359="",N359=""),"",N(M359)+N(N359))</f>
        <v/>
      </c>
      <c r="P359" s="12" t="n"/>
      <c r="Q359" s="12">
        <f>IF(O359="","",O359-N(P359))</f>
        <v/>
      </c>
      <c r="R359" s="10" t="n"/>
      <c r="S359" s="9" t="n"/>
      <c r="T359" s="10" t="n"/>
      <c r="U359" s="9">
        <f>IF(AND(R359&lt;&gt;"",T359=""),TODAY()-R359,"")</f>
        <v/>
      </c>
      <c r="V359" s="11" t="n"/>
    </row>
    <row r="360">
      <c r="A360" s="9" t="n"/>
      <c r="B360" s="10" t="n"/>
      <c r="C360" s="9" t="n"/>
      <c r="D360" s="9" t="n"/>
      <c r="E360" s="9" t="n"/>
      <c r="F360" s="9" t="n"/>
      <c r="G360" s="9" t="n"/>
      <c r="H360" s="11" t="n"/>
      <c r="I360" s="9" t="n"/>
      <c r="J360" s="9" t="n"/>
      <c r="K360" s="9" t="n"/>
      <c r="L360" s="11" t="n"/>
      <c r="M360" s="12" t="n"/>
      <c r="N360" s="12" t="n"/>
      <c r="O360" s="12">
        <f>IF(AND(M360="",N360=""),"",N(M360)+N(N360))</f>
        <v/>
      </c>
      <c r="P360" s="12" t="n"/>
      <c r="Q360" s="12">
        <f>IF(O360="","",O360-N(P360))</f>
        <v/>
      </c>
      <c r="R360" s="10" t="n"/>
      <c r="S360" s="9" t="n"/>
      <c r="T360" s="10" t="n"/>
      <c r="U360" s="9">
        <f>IF(AND(R360&lt;&gt;"",T360=""),TODAY()-R360,"")</f>
        <v/>
      </c>
      <c r="V360" s="11" t="n"/>
    </row>
    <row r="361">
      <c r="A361" s="9" t="n"/>
      <c r="B361" s="10" t="n"/>
      <c r="C361" s="9" t="n"/>
      <c r="D361" s="9" t="n"/>
      <c r="E361" s="9" t="n"/>
      <c r="F361" s="9" t="n"/>
      <c r="G361" s="9" t="n"/>
      <c r="H361" s="11" t="n"/>
      <c r="I361" s="9" t="n"/>
      <c r="J361" s="9" t="n"/>
      <c r="K361" s="9" t="n"/>
      <c r="L361" s="11" t="n"/>
      <c r="M361" s="12" t="n"/>
      <c r="N361" s="12" t="n"/>
      <c r="O361" s="12">
        <f>IF(AND(M361="",N361=""),"",N(M361)+N(N361))</f>
        <v/>
      </c>
      <c r="P361" s="12" t="n"/>
      <c r="Q361" s="12">
        <f>IF(O361="","",O361-N(P361))</f>
        <v/>
      </c>
      <c r="R361" s="10" t="n"/>
      <c r="S361" s="9" t="n"/>
      <c r="T361" s="10" t="n"/>
      <c r="U361" s="9">
        <f>IF(AND(R361&lt;&gt;"",T361=""),TODAY()-R361,"")</f>
        <v/>
      </c>
      <c r="V361" s="11" t="n"/>
    </row>
    <row r="362">
      <c r="A362" s="9" t="n"/>
      <c r="B362" s="10" t="n"/>
      <c r="C362" s="9" t="n"/>
      <c r="D362" s="9" t="n"/>
      <c r="E362" s="9" t="n"/>
      <c r="F362" s="9" t="n"/>
      <c r="G362" s="9" t="n"/>
      <c r="H362" s="11" t="n"/>
      <c r="I362" s="9" t="n"/>
      <c r="J362" s="9" t="n"/>
      <c r="K362" s="9" t="n"/>
      <c r="L362" s="11" t="n"/>
      <c r="M362" s="12" t="n"/>
      <c r="N362" s="12" t="n"/>
      <c r="O362" s="12">
        <f>IF(AND(M362="",N362=""),"",N(M362)+N(N362))</f>
        <v/>
      </c>
      <c r="P362" s="12" t="n"/>
      <c r="Q362" s="12">
        <f>IF(O362="","",O362-N(P362))</f>
        <v/>
      </c>
      <c r="R362" s="10" t="n"/>
      <c r="S362" s="9" t="n"/>
      <c r="T362" s="10" t="n"/>
      <c r="U362" s="9">
        <f>IF(AND(R362&lt;&gt;"",T362=""),TODAY()-R362,"")</f>
        <v/>
      </c>
      <c r="V362" s="11" t="n"/>
    </row>
    <row r="363">
      <c r="A363" s="9" t="n"/>
      <c r="B363" s="10" t="n"/>
      <c r="C363" s="9" t="n"/>
      <c r="D363" s="9" t="n"/>
      <c r="E363" s="9" t="n"/>
      <c r="F363" s="9" t="n"/>
      <c r="G363" s="9" t="n"/>
      <c r="H363" s="11" t="n"/>
      <c r="I363" s="9" t="n"/>
      <c r="J363" s="9" t="n"/>
      <c r="K363" s="9" t="n"/>
      <c r="L363" s="11" t="n"/>
      <c r="M363" s="12" t="n"/>
      <c r="N363" s="12" t="n"/>
      <c r="O363" s="12">
        <f>IF(AND(M363="",N363=""),"",N(M363)+N(N363))</f>
        <v/>
      </c>
      <c r="P363" s="12" t="n"/>
      <c r="Q363" s="12">
        <f>IF(O363="","",O363-N(P363))</f>
        <v/>
      </c>
      <c r="R363" s="10" t="n"/>
      <c r="S363" s="9" t="n"/>
      <c r="T363" s="10" t="n"/>
      <c r="U363" s="9">
        <f>IF(AND(R363&lt;&gt;"",T363=""),TODAY()-R363,"")</f>
        <v/>
      </c>
      <c r="V363" s="11" t="n"/>
    </row>
    <row r="364">
      <c r="A364" s="9" t="n"/>
      <c r="B364" s="10" t="n"/>
      <c r="C364" s="9" t="n"/>
      <c r="D364" s="9" t="n"/>
      <c r="E364" s="9" t="n"/>
      <c r="F364" s="9" t="n"/>
      <c r="G364" s="9" t="n"/>
      <c r="H364" s="11" t="n"/>
      <c r="I364" s="9" t="n"/>
      <c r="J364" s="9" t="n"/>
      <c r="K364" s="9" t="n"/>
      <c r="L364" s="11" t="n"/>
      <c r="M364" s="12" t="n"/>
      <c r="N364" s="12" t="n"/>
      <c r="O364" s="12">
        <f>IF(AND(M364="",N364=""),"",N(M364)+N(N364))</f>
        <v/>
      </c>
      <c r="P364" s="12" t="n"/>
      <c r="Q364" s="12">
        <f>IF(O364="","",O364-N(P364))</f>
        <v/>
      </c>
      <c r="R364" s="10" t="n"/>
      <c r="S364" s="9" t="n"/>
      <c r="T364" s="10" t="n"/>
      <c r="U364" s="9">
        <f>IF(AND(R364&lt;&gt;"",T364=""),TODAY()-R364,"")</f>
        <v/>
      </c>
      <c r="V364" s="11" t="n"/>
    </row>
    <row r="365">
      <c r="A365" s="9" t="n"/>
      <c r="B365" s="10" t="n"/>
      <c r="C365" s="9" t="n"/>
      <c r="D365" s="9" t="n"/>
      <c r="E365" s="9" t="n"/>
      <c r="F365" s="9" t="n"/>
      <c r="G365" s="9" t="n"/>
      <c r="H365" s="11" t="n"/>
      <c r="I365" s="9" t="n"/>
      <c r="J365" s="9" t="n"/>
      <c r="K365" s="9" t="n"/>
      <c r="L365" s="11" t="n"/>
      <c r="M365" s="12" t="n"/>
      <c r="N365" s="12" t="n"/>
      <c r="O365" s="12">
        <f>IF(AND(M365="",N365=""),"",N(M365)+N(N365))</f>
        <v/>
      </c>
      <c r="P365" s="12" t="n"/>
      <c r="Q365" s="12">
        <f>IF(O365="","",O365-N(P365))</f>
        <v/>
      </c>
      <c r="R365" s="10" t="n"/>
      <c r="S365" s="9" t="n"/>
      <c r="T365" s="10" t="n"/>
      <c r="U365" s="9">
        <f>IF(AND(R365&lt;&gt;"",T365=""),TODAY()-R365,"")</f>
        <v/>
      </c>
      <c r="V365" s="11" t="n"/>
    </row>
    <row r="366">
      <c r="A366" s="9" t="n"/>
      <c r="B366" s="10" t="n"/>
      <c r="C366" s="9" t="n"/>
      <c r="D366" s="9" t="n"/>
      <c r="E366" s="9" t="n"/>
      <c r="F366" s="9" t="n"/>
      <c r="G366" s="9" t="n"/>
      <c r="H366" s="11" t="n"/>
      <c r="I366" s="9" t="n"/>
      <c r="J366" s="9" t="n"/>
      <c r="K366" s="9" t="n"/>
      <c r="L366" s="11" t="n"/>
      <c r="M366" s="12" t="n"/>
      <c r="N366" s="12" t="n"/>
      <c r="O366" s="12">
        <f>IF(AND(M366="",N366=""),"",N(M366)+N(N366))</f>
        <v/>
      </c>
      <c r="P366" s="12" t="n"/>
      <c r="Q366" s="12">
        <f>IF(O366="","",O366-N(P366))</f>
        <v/>
      </c>
      <c r="R366" s="10" t="n"/>
      <c r="S366" s="9" t="n"/>
      <c r="T366" s="10" t="n"/>
      <c r="U366" s="9">
        <f>IF(AND(R366&lt;&gt;"",T366=""),TODAY()-R366,"")</f>
        <v/>
      </c>
      <c r="V366" s="11" t="n"/>
    </row>
    <row r="367">
      <c r="A367" s="9" t="n"/>
      <c r="B367" s="10" t="n"/>
      <c r="C367" s="9" t="n"/>
      <c r="D367" s="9" t="n"/>
      <c r="E367" s="9" t="n"/>
      <c r="F367" s="9" t="n"/>
      <c r="G367" s="9" t="n"/>
      <c r="H367" s="11" t="n"/>
      <c r="I367" s="9" t="n"/>
      <c r="J367" s="9" t="n"/>
      <c r="K367" s="9" t="n"/>
      <c r="L367" s="11" t="n"/>
      <c r="M367" s="12" t="n"/>
      <c r="N367" s="12" t="n"/>
      <c r="O367" s="12">
        <f>IF(AND(M367="",N367=""),"",N(M367)+N(N367))</f>
        <v/>
      </c>
      <c r="P367" s="12" t="n"/>
      <c r="Q367" s="12">
        <f>IF(O367="","",O367-N(P367))</f>
        <v/>
      </c>
      <c r="R367" s="10" t="n"/>
      <c r="S367" s="9" t="n"/>
      <c r="T367" s="10" t="n"/>
      <c r="U367" s="9">
        <f>IF(AND(R367&lt;&gt;"",T367=""),TODAY()-R367,"")</f>
        <v/>
      </c>
      <c r="V367" s="11" t="n"/>
    </row>
    <row r="368">
      <c r="A368" s="9" t="n"/>
      <c r="B368" s="10" t="n"/>
      <c r="C368" s="9" t="n"/>
      <c r="D368" s="9" t="n"/>
      <c r="E368" s="9" t="n"/>
      <c r="F368" s="9" t="n"/>
      <c r="G368" s="9" t="n"/>
      <c r="H368" s="11" t="n"/>
      <c r="I368" s="9" t="n"/>
      <c r="J368" s="9" t="n"/>
      <c r="K368" s="9" t="n"/>
      <c r="L368" s="11" t="n"/>
      <c r="M368" s="12" t="n"/>
      <c r="N368" s="12" t="n"/>
      <c r="O368" s="12">
        <f>IF(AND(M368="",N368=""),"",N(M368)+N(N368))</f>
        <v/>
      </c>
      <c r="P368" s="12" t="n"/>
      <c r="Q368" s="12">
        <f>IF(O368="","",O368-N(P368))</f>
        <v/>
      </c>
      <c r="R368" s="10" t="n"/>
      <c r="S368" s="9" t="n"/>
      <c r="T368" s="10" t="n"/>
      <c r="U368" s="9">
        <f>IF(AND(R368&lt;&gt;"",T368=""),TODAY()-R368,"")</f>
        <v/>
      </c>
      <c r="V368" s="11" t="n"/>
    </row>
    <row r="369">
      <c r="A369" s="9" t="n"/>
      <c r="B369" s="10" t="n"/>
      <c r="C369" s="9" t="n"/>
      <c r="D369" s="9" t="n"/>
      <c r="E369" s="9" t="n"/>
      <c r="F369" s="9" t="n"/>
      <c r="G369" s="9" t="n"/>
      <c r="H369" s="11" t="n"/>
      <c r="I369" s="9" t="n"/>
      <c r="J369" s="9" t="n"/>
      <c r="K369" s="9" t="n"/>
      <c r="L369" s="11" t="n"/>
      <c r="M369" s="12" t="n"/>
      <c r="N369" s="12" t="n"/>
      <c r="O369" s="12">
        <f>IF(AND(M369="",N369=""),"",N(M369)+N(N369))</f>
        <v/>
      </c>
      <c r="P369" s="12" t="n"/>
      <c r="Q369" s="12">
        <f>IF(O369="","",O369-N(P369))</f>
        <v/>
      </c>
      <c r="R369" s="10" t="n"/>
      <c r="S369" s="9" t="n"/>
      <c r="T369" s="10" t="n"/>
      <c r="U369" s="9">
        <f>IF(AND(R369&lt;&gt;"",T369=""),TODAY()-R369,"")</f>
        <v/>
      </c>
      <c r="V369" s="11" t="n"/>
    </row>
    <row r="370">
      <c r="A370" s="9" t="n"/>
      <c r="B370" s="10" t="n"/>
      <c r="C370" s="9" t="n"/>
      <c r="D370" s="9" t="n"/>
      <c r="E370" s="9" t="n"/>
      <c r="F370" s="9" t="n"/>
      <c r="G370" s="9" t="n"/>
      <c r="H370" s="11" t="n"/>
      <c r="I370" s="9" t="n"/>
      <c r="J370" s="9" t="n"/>
      <c r="K370" s="9" t="n"/>
      <c r="L370" s="11" t="n"/>
      <c r="M370" s="12" t="n"/>
      <c r="N370" s="12" t="n"/>
      <c r="O370" s="12">
        <f>IF(AND(M370="",N370=""),"",N(M370)+N(N370))</f>
        <v/>
      </c>
      <c r="P370" s="12" t="n"/>
      <c r="Q370" s="12">
        <f>IF(O370="","",O370-N(P370))</f>
        <v/>
      </c>
      <c r="R370" s="10" t="n"/>
      <c r="S370" s="9" t="n"/>
      <c r="T370" s="10" t="n"/>
      <c r="U370" s="9">
        <f>IF(AND(R370&lt;&gt;"",T370=""),TODAY()-R370,"")</f>
        <v/>
      </c>
      <c r="V370" s="11" t="n"/>
    </row>
    <row r="371">
      <c r="A371" s="9" t="n"/>
      <c r="B371" s="10" t="n"/>
      <c r="C371" s="9" t="n"/>
      <c r="D371" s="9" t="n"/>
      <c r="E371" s="9" t="n"/>
      <c r="F371" s="9" t="n"/>
      <c r="G371" s="9" t="n"/>
      <c r="H371" s="11" t="n"/>
      <c r="I371" s="9" t="n"/>
      <c r="J371" s="9" t="n"/>
      <c r="K371" s="9" t="n"/>
      <c r="L371" s="11" t="n"/>
      <c r="M371" s="12" t="n"/>
      <c r="N371" s="12" t="n"/>
      <c r="O371" s="12">
        <f>IF(AND(M371="",N371=""),"",N(M371)+N(N371))</f>
        <v/>
      </c>
      <c r="P371" s="12" t="n"/>
      <c r="Q371" s="12">
        <f>IF(O371="","",O371-N(P371))</f>
        <v/>
      </c>
      <c r="R371" s="10" t="n"/>
      <c r="S371" s="9" t="n"/>
      <c r="T371" s="10" t="n"/>
      <c r="U371" s="9">
        <f>IF(AND(R371&lt;&gt;"",T371=""),TODAY()-R371,"")</f>
        <v/>
      </c>
      <c r="V371" s="11" t="n"/>
    </row>
    <row r="372">
      <c r="A372" s="9" t="n"/>
      <c r="B372" s="10" t="n"/>
      <c r="C372" s="9" t="n"/>
      <c r="D372" s="9" t="n"/>
      <c r="E372" s="9" t="n"/>
      <c r="F372" s="9" t="n"/>
      <c r="G372" s="9" t="n"/>
      <c r="H372" s="11" t="n"/>
      <c r="I372" s="9" t="n"/>
      <c r="J372" s="9" t="n"/>
      <c r="K372" s="9" t="n"/>
      <c r="L372" s="11" t="n"/>
      <c r="M372" s="12" t="n"/>
      <c r="N372" s="12" t="n"/>
      <c r="O372" s="12">
        <f>IF(AND(M372="",N372=""),"",N(M372)+N(N372))</f>
        <v/>
      </c>
      <c r="P372" s="12" t="n"/>
      <c r="Q372" s="12">
        <f>IF(O372="","",O372-N(P372))</f>
        <v/>
      </c>
      <c r="R372" s="10" t="n"/>
      <c r="S372" s="9" t="n"/>
      <c r="T372" s="10" t="n"/>
      <c r="U372" s="9">
        <f>IF(AND(R372&lt;&gt;"",T372=""),TODAY()-R372,"")</f>
        <v/>
      </c>
      <c r="V372" s="11" t="n"/>
    </row>
    <row r="373">
      <c r="A373" s="9" t="n"/>
      <c r="B373" s="10" t="n"/>
      <c r="C373" s="9" t="n"/>
      <c r="D373" s="9" t="n"/>
      <c r="E373" s="9" t="n"/>
      <c r="F373" s="9" t="n"/>
      <c r="G373" s="9" t="n"/>
      <c r="H373" s="11" t="n"/>
      <c r="I373" s="9" t="n"/>
      <c r="J373" s="9" t="n"/>
      <c r="K373" s="9" t="n"/>
      <c r="L373" s="11" t="n"/>
      <c r="M373" s="12" t="n"/>
      <c r="N373" s="12" t="n"/>
      <c r="O373" s="12">
        <f>IF(AND(M373="",N373=""),"",N(M373)+N(N373))</f>
        <v/>
      </c>
      <c r="P373" s="12" t="n"/>
      <c r="Q373" s="12">
        <f>IF(O373="","",O373-N(P373))</f>
        <v/>
      </c>
      <c r="R373" s="10" t="n"/>
      <c r="S373" s="9" t="n"/>
      <c r="T373" s="10" t="n"/>
      <c r="U373" s="9">
        <f>IF(AND(R373&lt;&gt;"",T373=""),TODAY()-R373,"")</f>
        <v/>
      </c>
      <c r="V373" s="11" t="n"/>
    </row>
    <row r="374">
      <c r="A374" s="9" t="n"/>
      <c r="B374" s="10" t="n"/>
      <c r="C374" s="9" t="n"/>
      <c r="D374" s="9" t="n"/>
      <c r="E374" s="9" t="n"/>
      <c r="F374" s="9" t="n"/>
      <c r="G374" s="9" t="n"/>
      <c r="H374" s="11" t="n"/>
      <c r="I374" s="9" t="n"/>
      <c r="J374" s="9" t="n"/>
      <c r="K374" s="9" t="n"/>
      <c r="L374" s="11" t="n"/>
      <c r="M374" s="12" t="n"/>
      <c r="N374" s="12" t="n"/>
      <c r="O374" s="12">
        <f>IF(AND(M374="",N374=""),"",N(M374)+N(N374))</f>
        <v/>
      </c>
      <c r="P374" s="12" t="n"/>
      <c r="Q374" s="12">
        <f>IF(O374="","",O374-N(P374))</f>
        <v/>
      </c>
      <c r="R374" s="10" t="n"/>
      <c r="S374" s="9" t="n"/>
      <c r="T374" s="10" t="n"/>
      <c r="U374" s="9">
        <f>IF(AND(R374&lt;&gt;"",T374=""),TODAY()-R374,"")</f>
        <v/>
      </c>
      <c r="V374" s="11" t="n"/>
    </row>
    <row r="375">
      <c r="A375" s="9" t="n"/>
      <c r="B375" s="10" t="n"/>
      <c r="C375" s="9" t="n"/>
      <c r="D375" s="9" t="n"/>
      <c r="E375" s="9" t="n"/>
      <c r="F375" s="9" t="n"/>
      <c r="G375" s="9" t="n"/>
      <c r="H375" s="11" t="n"/>
      <c r="I375" s="9" t="n"/>
      <c r="J375" s="9" t="n"/>
      <c r="K375" s="9" t="n"/>
      <c r="L375" s="11" t="n"/>
      <c r="M375" s="12" t="n"/>
      <c r="N375" s="12" t="n"/>
      <c r="O375" s="12">
        <f>IF(AND(M375="",N375=""),"",N(M375)+N(N375))</f>
        <v/>
      </c>
      <c r="P375" s="12" t="n"/>
      <c r="Q375" s="12">
        <f>IF(O375="","",O375-N(P375))</f>
        <v/>
      </c>
      <c r="R375" s="10" t="n"/>
      <c r="S375" s="9" t="n"/>
      <c r="T375" s="10" t="n"/>
      <c r="U375" s="9">
        <f>IF(AND(R375&lt;&gt;"",T375=""),TODAY()-R375,"")</f>
        <v/>
      </c>
      <c r="V375" s="11" t="n"/>
    </row>
    <row r="376">
      <c r="A376" s="9" t="n"/>
      <c r="B376" s="10" t="n"/>
      <c r="C376" s="9" t="n"/>
      <c r="D376" s="9" t="n"/>
      <c r="E376" s="9" t="n"/>
      <c r="F376" s="9" t="n"/>
      <c r="G376" s="9" t="n"/>
      <c r="H376" s="11" t="n"/>
      <c r="I376" s="9" t="n"/>
      <c r="J376" s="9" t="n"/>
      <c r="K376" s="9" t="n"/>
      <c r="L376" s="11" t="n"/>
      <c r="M376" s="12" t="n"/>
      <c r="N376" s="12" t="n"/>
      <c r="O376" s="12">
        <f>IF(AND(M376="",N376=""),"",N(M376)+N(N376))</f>
        <v/>
      </c>
      <c r="P376" s="12" t="n"/>
      <c r="Q376" s="12">
        <f>IF(O376="","",O376-N(P376))</f>
        <v/>
      </c>
      <c r="R376" s="10" t="n"/>
      <c r="S376" s="9" t="n"/>
      <c r="T376" s="10" t="n"/>
      <c r="U376" s="9">
        <f>IF(AND(R376&lt;&gt;"",T376=""),TODAY()-R376,"")</f>
        <v/>
      </c>
      <c r="V376" s="11" t="n"/>
    </row>
    <row r="377">
      <c r="A377" s="9" t="n"/>
      <c r="B377" s="10" t="n"/>
      <c r="C377" s="9" t="n"/>
      <c r="D377" s="9" t="n"/>
      <c r="E377" s="9" t="n"/>
      <c r="F377" s="9" t="n"/>
      <c r="G377" s="9" t="n"/>
      <c r="H377" s="11" t="n"/>
      <c r="I377" s="9" t="n"/>
      <c r="J377" s="9" t="n"/>
      <c r="K377" s="9" t="n"/>
      <c r="L377" s="11" t="n"/>
      <c r="M377" s="12" t="n"/>
      <c r="N377" s="12" t="n"/>
      <c r="O377" s="12">
        <f>IF(AND(M377="",N377=""),"",N(M377)+N(N377))</f>
        <v/>
      </c>
      <c r="P377" s="12" t="n"/>
      <c r="Q377" s="12">
        <f>IF(O377="","",O377-N(P377))</f>
        <v/>
      </c>
      <c r="R377" s="10" t="n"/>
      <c r="S377" s="9" t="n"/>
      <c r="T377" s="10" t="n"/>
      <c r="U377" s="9">
        <f>IF(AND(R377&lt;&gt;"",T377=""),TODAY()-R377,"")</f>
        <v/>
      </c>
      <c r="V377" s="11" t="n"/>
    </row>
    <row r="378">
      <c r="A378" s="9" t="n"/>
      <c r="B378" s="10" t="n"/>
      <c r="C378" s="9" t="n"/>
      <c r="D378" s="9" t="n"/>
      <c r="E378" s="9" t="n"/>
      <c r="F378" s="9" t="n"/>
      <c r="G378" s="9" t="n"/>
      <c r="H378" s="11" t="n"/>
      <c r="I378" s="9" t="n"/>
      <c r="J378" s="9" t="n"/>
      <c r="K378" s="9" t="n"/>
      <c r="L378" s="11" t="n"/>
      <c r="M378" s="12" t="n"/>
      <c r="N378" s="12" t="n"/>
      <c r="O378" s="12">
        <f>IF(AND(M378="",N378=""),"",N(M378)+N(N378))</f>
        <v/>
      </c>
      <c r="P378" s="12" t="n"/>
      <c r="Q378" s="12">
        <f>IF(O378="","",O378-N(P378))</f>
        <v/>
      </c>
      <c r="R378" s="10" t="n"/>
      <c r="S378" s="9" t="n"/>
      <c r="T378" s="10" t="n"/>
      <c r="U378" s="9">
        <f>IF(AND(R378&lt;&gt;"",T378=""),TODAY()-R378,"")</f>
        <v/>
      </c>
      <c r="V378" s="11" t="n"/>
    </row>
    <row r="379">
      <c r="A379" s="9" t="n"/>
      <c r="B379" s="10" t="n"/>
      <c r="C379" s="9" t="n"/>
      <c r="D379" s="9" t="n"/>
      <c r="E379" s="9" t="n"/>
      <c r="F379" s="9" t="n"/>
      <c r="G379" s="9" t="n"/>
      <c r="H379" s="11" t="n"/>
      <c r="I379" s="9" t="n"/>
      <c r="J379" s="9" t="n"/>
      <c r="K379" s="9" t="n"/>
      <c r="L379" s="11" t="n"/>
      <c r="M379" s="12" t="n"/>
      <c r="N379" s="12" t="n"/>
      <c r="O379" s="12">
        <f>IF(AND(M379="",N379=""),"",N(M379)+N(N379))</f>
        <v/>
      </c>
      <c r="P379" s="12" t="n"/>
      <c r="Q379" s="12">
        <f>IF(O379="","",O379-N(P379))</f>
        <v/>
      </c>
      <c r="R379" s="10" t="n"/>
      <c r="S379" s="9" t="n"/>
      <c r="T379" s="10" t="n"/>
      <c r="U379" s="9">
        <f>IF(AND(R379&lt;&gt;"",T379=""),TODAY()-R379,"")</f>
        <v/>
      </c>
      <c r="V379" s="11" t="n"/>
    </row>
    <row r="380">
      <c r="A380" s="9" t="n"/>
      <c r="B380" s="10" t="n"/>
      <c r="C380" s="9" t="n"/>
      <c r="D380" s="9" t="n"/>
      <c r="E380" s="9" t="n"/>
      <c r="F380" s="9" t="n"/>
      <c r="G380" s="9" t="n"/>
      <c r="H380" s="11" t="n"/>
      <c r="I380" s="9" t="n"/>
      <c r="J380" s="9" t="n"/>
      <c r="K380" s="9" t="n"/>
      <c r="L380" s="11" t="n"/>
      <c r="M380" s="12" t="n"/>
      <c r="N380" s="12" t="n"/>
      <c r="O380" s="12">
        <f>IF(AND(M380="",N380=""),"",N(M380)+N(N380))</f>
        <v/>
      </c>
      <c r="P380" s="12" t="n"/>
      <c r="Q380" s="12">
        <f>IF(O380="","",O380-N(P380))</f>
        <v/>
      </c>
      <c r="R380" s="10" t="n"/>
      <c r="S380" s="9" t="n"/>
      <c r="T380" s="10" t="n"/>
      <c r="U380" s="9">
        <f>IF(AND(R380&lt;&gt;"",T380=""),TODAY()-R380,"")</f>
        <v/>
      </c>
      <c r="V380" s="11" t="n"/>
    </row>
    <row r="381">
      <c r="A381" s="9" t="n"/>
      <c r="B381" s="10" t="n"/>
      <c r="C381" s="9" t="n"/>
      <c r="D381" s="9" t="n"/>
      <c r="E381" s="9" t="n"/>
      <c r="F381" s="9" t="n"/>
      <c r="G381" s="9" t="n"/>
      <c r="H381" s="11" t="n"/>
      <c r="I381" s="9" t="n"/>
      <c r="J381" s="9" t="n"/>
      <c r="K381" s="9" t="n"/>
      <c r="L381" s="11" t="n"/>
      <c r="M381" s="12" t="n"/>
      <c r="N381" s="12" t="n"/>
      <c r="O381" s="12">
        <f>IF(AND(M381="",N381=""),"",N(M381)+N(N381))</f>
        <v/>
      </c>
      <c r="P381" s="12" t="n"/>
      <c r="Q381" s="12">
        <f>IF(O381="","",O381-N(P381))</f>
        <v/>
      </c>
      <c r="R381" s="10" t="n"/>
      <c r="S381" s="9" t="n"/>
      <c r="T381" s="10" t="n"/>
      <c r="U381" s="9">
        <f>IF(AND(R381&lt;&gt;"",T381=""),TODAY()-R381,"")</f>
        <v/>
      </c>
      <c r="V381" s="11" t="n"/>
    </row>
    <row r="382">
      <c r="A382" s="9" t="n"/>
      <c r="B382" s="10" t="n"/>
      <c r="C382" s="9" t="n"/>
      <c r="D382" s="9" t="n"/>
      <c r="E382" s="9" t="n"/>
      <c r="F382" s="9" t="n"/>
      <c r="G382" s="9" t="n"/>
      <c r="H382" s="11" t="n"/>
      <c r="I382" s="9" t="n"/>
      <c r="J382" s="9" t="n"/>
      <c r="K382" s="9" t="n"/>
      <c r="L382" s="11" t="n"/>
      <c r="M382" s="12" t="n"/>
      <c r="N382" s="12" t="n"/>
      <c r="O382" s="12">
        <f>IF(AND(M382="",N382=""),"",N(M382)+N(N382))</f>
        <v/>
      </c>
      <c r="P382" s="12" t="n"/>
      <c r="Q382" s="12">
        <f>IF(O382="","",O382-N(P382))</f>
        <v/>
      </c>
      <c r="R382" s="10" t="n"/>
      <c r="S382" s="9" t="n"/>
      <c r="T382" s="10" t="n"/>
      <c r="U382" s="9">
        <f>IF(AND(R382&lt;&gt;"",T382=""),TODAY()-R382,"")</f>
        <v/>
      </c>
      <c r="V382" s="11" t="n"/>
    </row>
    <row r="383">
      <c r="A383" s="9" t="n"/>
      <c r="B383" s="10" t="n"/>
      <c r="C383" s="9" t="n"/>
      <c r="D383" s="9" t="n"/>
      <c r="E383" s="9" t="n"/>
      <c r="F383" s="9" t="n"/>
      <c r="G383" s="9" t="n"/>
      <c r="H383" s="11" t="n"/>
      <c r="I383" s="9" t="n"/>
      <c r="J383" s="9" t="n"/>
      <c r="K383" s="9" t="n"/>
      <c r="L383" s="11" t="n"/>
      <c r="M383" s="12" t="n"/>
      <c r="N383" s="12" t="n"/>
      <c r="O383" s="12">
        <f>IF(AND(M383="",N383=""),"",N(M383)+N(N383))</f>
        <v/>
      </c>
      <c r="P383" s="12" t="n"/>
      <c r="Q383" s="12">
        <f>IF(O383="","",O383-N(P383))</f>
        <v/>
      </c>
      <c r="R383" s="10" t="n"/>
      <c r="S383" s="9" t="n"/>
      <c r="T383" s="10" t="n"/>
      <c r="U383" s="9">
        <f>IF(AND(R383&lt;&gt;"",T383=""),TODAY()-R383,"")</f>
        <v/>
      </c>
      <c r="V383" s="11" t="n"/>
    </row>
    <row r="384">
      <c r="A384" s="9" t="n"/>
      <c r="B384" s="10" t="n"/>
      <c r="C384" s="9" t="n"/>
      <c r="D384" s="9" t="n"/>
      <c r="E384" s="9" t="n"/>
      <c r="F384" s="9" t="n"/>
      <c r="G384" s="9" t="n"/>
      <c r="H384" s="11" t="n"/>
      <c r="I384" s="9" t="n"/>
      <c r="J384" s="9" t="n"/>
      <c r="K384" s="9" t="n"/>
      <c r="L384" s="11" t="n"/>
      <c r="M384" s="12" t="n"/>
      <c r="N384" s="12" t="n"/>
      <c r="O384" s="12">
        <f>IF(AND(M384="",N384=""),"",N(M384)+N(N384))</f>
        <v/>
      </c>
      <c r="P384" s="12" t="n"/>
      <c r="Q384" s="12">
        <f>IF(O384="","",O384-N(P384))</f>
        <v/>
      </c>
      <c r="R384" s="10" t="n"/>
      <c r="S384" s="9" t="n"/>
      <c r="T384" s="10" t="n"/>
      <c r="U384" s="9">
        <f>IF(AND(R384&lt;&gt;"",T384=""),TODAY()-R384,"")</f>
        <v/>
      </c>
      <c r="V384" s="11" t="n"/>
    </row>
    <row r="385">
      <c r="A385" s="9" t="n"/>
      <c r="B385" s="10" t="n"/>
      <c r="C385" s="9" t="n"/>
      <c r="D385" s="9" t="n"/>
      <c r="E385" s="9" t="n"/>
      <c r="F385" s="9" t="n"/>
      <c r="G385" s="9" t="n"/>
      <c r="H385" s="11" t="n"/>
      <c r="I385" s="9" t="n"/>
      <c r="J385" s="9" t="n"/>
      <c r="K385" s="9" t="n"/>
      <c r="L385" s="11" t="n"/>
      <c r="M385" s="12" t="n"/>
      <c r="N385" s="12" t="n"/>
      <c r="O385" s="12">
        <f>IF(AND(M385="",N385=""),"",N(M385)+N(N385))</f>
        <v/>
      </c>
      <c r="P385" s="12" t="n"/>
      <c r="Q385" s="12">
        <f>IF(O385="","",O385-N(P385))</f>
        <v/>
      </c>
      <c r="R385" s="10" t="n"/>
      <c r="S385" s="9" t="n"/>
      <c r="T385" s="10" t="n"/>
      <c r="U385" s="9">
        <f>IF(AND(R385&lt;&gt;"",T385=""),TODAY()-R385,"")</f>
        <v/>
      </c>
      <c r="V385" s="11" t="n"/>
    </row>
    <row r="386">
      <c r="A386" s="9" t="n"/>
      <c r="B386" s="10" t="n"/>
      <c r="C386" s="9" t="n"/>
      <c r="D386" s="9" t="n"/>
      <c r="E386" s="9" t="n"/>
      <c r="F386" s="9" t="n"/>
      <c r="G386" s="9" t="n"/>
      <c r="H386" s="11" t="n"/>
      <c r="I386" s="9" t="n"/>
      <c r="J386" s="9" t="n"/>
      <c r="K386" s="9" t="n"/>
      <c r="L386" s="11" t="n"/>
      <c r="M386" s="12" t="n"/>
      <c r="N386" s="12" t="n"/>
      <c r="O386" s="12">
        <f>IF(AND(M386="",N386=""),"",N(M386)+N(N386))</f>
        <v/>
      </c>
      <c r="P386" s="12" t="n"/>
      <c r="Q386" s="12">
        <f>IF(O386="","",O386-N(P386))</f>
        <v/>
      </c>
      <c r="R386" s="10" t="n"/>
      <c r="S386" s="9" t="n"/>
      <c r="T386" s="10" t="n"/>
      <c r="U386" s="9">
        <f>IF(AND(R386&lt;&gt;"",T386=""),TODAY()-R386,"")</f>
        <v/>
      </c>
      <c r="V386" s="11" t="n"/>
    </row>
    <row r="387">
      <c r="A387" s="9" t="n"/>
      <c r="B387" s="10" t="n"/>
      <c r="C387" s="9" t="n"/>
      <c r="D387" s="9" t="n"/>
      <c r="E387" s="9" t="n"/>
      <c r="F387" s="9" t="n"/>
      <c r="G387" s="9" t="n"/>
      <c r="H387" s="11" t="n"/>
      <c r="I387" s="9" t="n"/>
      <c r="J387" s="9" t="n"/>
      <c r="K387" s="9" t="n"/>
      <c r="L387" s="11" t="n"/>
      <c r="M387" s="12" t="n"/>
      <c r="N387" s="12" t="n"/>
      <c r="O387" s="12">
        <f>IF(AND(M387="",N387=""),"",N(M387)+N(N387))</f>
        <v/>
      </c>
      <c r="P387" s="12" t="n"/>
      <c r="Q387" s="12">
        <f>IF(O387="","",O387-N(P387))</f>
        <v/>
      </c>
      <c r="R387" s="10" t="n"/>
      <c r="S387" s="9" t="n"/>
      <c r="T387" s="10" t="n"/>
      <c r="U387" s="9">
        <f>IF(AND(R387&lt;&gt;"",T387=""),TODAY()-R387,"")</f>
        <v/>
      </c>
      <c r="V387" s="11" t="n"/>
    </row>
    <row r="388">
      <c r="A388" s="9" t="n"/>
      <c r="B388" s="10" t="n"/>
      <c r="C388" s="9" t="n"/>
      <c r="D388" s="9" t="n"/>
      <c r="E388" s="9" t="n"/>
      <c r="F388" s="9" t="n"/>
      <c r="G388" s="9" t="n"/>
      <c r="H388" s="11" t="n"/>
      <c r="I388" s="9" t="n"/>
      <c r="J388" s="9" t="n"/>
      <c r="K388" s="9" t="n"/>
      <c r="L388" s="11" t="n"/>
      <c r="M388" s="12" t="n"/>
      <c r="N388" s="12" t="n"/>
      <c r="O388" s="12">
        <f>IF(AND(M388="",N388=""),"",N(M388)+N(N388))</f>
        <v/>
      </c>
      <c r="P388" s="12" t="n"/>
      <c r="Q388" s="12">
        <f>IF(O388="","",O388-N(P388))</f>
        <v/>
      </c>
      <c r="R388" s="10" t="n"/>
      <c r="S388" s="9" t="n"/>
      <c r="T388" s="10" t="n"/>
      <c r="U388" s="9">
        <f>IF(AND(R388&lt;&gt;"",T388=""),TODAY()-R388,"")</f>
        <v/>
      </c>
      <c r="V388" s="11" t="n"/>
    </row>
    <row r="389">
      <c r="A389" s="9" t="n"/>
      <c r="B389" s="10" t="n"/>
      <c r="C389" s="9" t="n"/>
      <c r="D389" s="9" t="n"/>
      <c r="E389" s="9" t="n"/>
      <c r="F389" s="9" t="n"/>
      <c r="G389" s="9" t="n"/>
      <c r="H389" s="11" t="n"/>
      <c r="I389" s="9" t="n"/>
      <c r="J389" s="9" t="n"/>
      <c r="K389" s="9" t="n"/>
      <c r="L389" s="11" t="n"/>
      <c r="M389" s="12" t="n"/>
      <c r="N389" s="12" t="n"/>
      <c r="O389" s="12">
        <f>IF(AND(M389="",N389=""),"",N(M389)+N(N389))</f>
        <v/>
      </c>
      <c r="P389" s="12" t="n"/>
      <c r="Q389" s="12">
        <f>IF(O389="","",O389-N(P389))</f>
        <v/>
      </c>
      <c r="R389" s="10" t="n"/>
      <c r="S389" s="9" t="n"/>
      <c r="T389" s="10" t="n"/>
      <c r="U389" s="9">
        <f>IF(AND(R389&lt;&gt;"",T389=""),TODAY()-R389,"")</f>
        <v/>
      </c>
      <c r="V389" s="11" t="n"/>
    </row>
    <row r="390">
      <c r="A390" s="9" t="n"/>
      <c r="B390" s="10" t="n"/>
      <c r="C390" s="9" t="n"/>
      <c r="D390" s="9" t="n"/>
      <c r="E390" s="9" t="n"/>
      <c r="F390" s="9" t="n"/>
      <c r="G390" s="9" t="n"/>
      <c r="H390" s="11" t="n"/>
      <c r="I390" s="9" t="n"/>
      <c r="J390" s="9" t="n"/>
      <c r="K390" s="9" t="n"/>
      <c r="L390" s="11" t="n"/>
      <c r="M390" s="12" t="n"/>
      <c r="N390" s="12" t="n"/>
      <c r="O390" s="12">
        <f>IF(AND(M390="",N390=""),"",N(M390)+N(N390))</f>
        <v/>
      </c>
      <c r="P390" s="12" t="n"/>
      <c r="Q390" s="12">
        <f>IF(O390="","",O390-N(P390))</f>
        <v/>
      </c>
      <c r="R390" s="10" t="n"/>
      <c r="S390" s="9" t="n"/>
      <c r="T390" s="10" t="n"/>
      <c r="U390" s="9">
        <f>IF(AND(R390&lt;&gt;"",T390=""),TODAY()-R390,"")</f>
        <v/>
      </c>
      <c r="V390" s="11" t="n"/>
    </row>
    <row r="391">
      <c r="A391" s="9" t="n"/>
      <c r="B391" s="10" t="n"/>
      <c r="C391" s="9" t="n"/>
      <c r="D391" s="9" t="n"/>
      <c r="E391" s="9" t="n"/>
      <c r="F391" s="9" t="n"/>
      <c r="G391" s="9" t="n"/>
      <c r="H391" s="11" t="n"/>
      <c r="I391" s="9" t="n"/>
      <c r="J391" s="9" t="n"/>
      <c r="K391" s="9" t="n"/>
      <c r="L391" s="11" t="n"/>
      <c r="M391" s="12" t="n"/>
      <c r="N391" s="12" t="n"/>
      <c r="O391" s="12">
        <f>IF(AND(M391="",N391=""),"",N(M391)+N(N391))</f>
        <v/>
      </c>
      <c r="P391" s="12" t="n"/>
      <c r="Q391" s="12">
        <f>IF(O391="","",O391-N(P391))</f>
        <v/>
      </c>
      <c r="R391" s="10" t="n"/>
      <c r="S391" s="9" t="n"/>
      <c r="T391" s="10" t="n"/>
      <c r="U391" s="9">
        <f>IF(AND(R391&lt;&gt;"",T391=""),TODAY()-R391,"")</f>
        <v/>
      </c>
      <c r="V391" s="11" t="n"/>
    </row>
    <row r="392">
      <c r="A392" s="9" t="n"/>
      <c r="B392" s="10" t="n"/>
      <c r="C392" s="9" t="n"/>
      <c r="D392" s="9" t="n"/>
      <c r="E392" s="9" t="n"/>
      <c r="F392" s="9" t="n"/>
      <c r="G392" s="9" t="n"/>
      <c r="H392" s="11" t="n"/>
      <c r="I392" s="9" t="n"/>
      <c r="J392" s="9" t="n"/>
      <c r="K392" s="9" t="n"/>
      <c r="L392" s="11" t="n"/>
      <c r="M392" s="12" t="n"/>
      <c r="N392" s="12" t="n"/>
      <c r="O392" s="12">
        <f>IF(AND(M392="",N392=""),"",N(M392)+N(N392))</f>
        <v/>
      </c>
      <c r="P392" s="12" t="n"/>
      <c r="Q392" s="12">
        <f>IF(O392="","",O392-N(P392))</f>
        <v/>
      </c>
      <c r="R392" s="10" t="n"/>
      <c r="S392" s="9" t="n"/>
      <c r="T392" s="10" t="n"/>
      <c r="U392" s="9">
        <f>IF(AND(R392&lt;&gt;"",T392=""),TODAY()-R392,"")</f>
        <v/>
      </c>
      <c r="V392" s="11" t="n"/>
    </row>
    <row r="393">
      <c r="A393" s="9" t="n"/>
      <c r="B393" s="10" t="n"/>
      <c r="C393" s="9" t="n"/>
      <c r="D393" s="9" t="n"/>
      <c r="E393" s="9" t="n"/>
      <c r="F393" s="9" t="n"/>
      <c r="G393" s="9" t="n"/>
      <c r="H393" s="11" t="n"/>
      <c r="I393" s="9" t="n"/>
      <c r="J393" s="9" t="n"/>
      <c r="K393" s="9" t="n"/>
      <c r="L393" s="11" t="n"/>
      <c r="M393" s="12" t="n"/>
      <c r="N393" s="12" t="n"/>
      <c r="O393" s="12">
        <f>IF(AND(M393="",N393=""),"",N(M393)+N(N393))</f>
        <v/>
      </c>
      <c r="P393" s="12" t="n"/>
      <c r="Q393" s="12">
        <f>IF(O393="","",O393-N(P393))</f>
        <v/>
      </c>
      <c r="R393" s="10" t="n"/>
      <c r="S393" s="9" t="n"/>
      <c r="T393" s="10" t="n"/>
      <c r="U393" s="9">
        <f>IF(AND(R393&lt;&gt;"",T393=""),TODAY()-R393,"")</f>
        <v/>
      </c>
      <c r="V393" s="11" t="n"/>
    </row>
    <row r="394">
      <c r="A394" s="9" t="n"/>
      <c r="B394" s="10" t="n"/>
      <c r="C394" s="9" t="n"/>
      <c r="D394" s="9" t="n"/>
      <c r="E394" s="9" t="n"/>
      <c r="F394" s="9" t="n"/>
      <c r="G394" s="9" t="n"/>
      <c r="H394" s="11" t="n"/>
      <c r="I394" s="9" t="n"/>
      <c r="J394" s="9" t="n"/>
      <c r="K394" s="9" t="n"/>
      <c r="L394" s="11" t="n"/>
      <c r="M394" s="12" t="n"/>
      <c r="N394" s="12" t="n"/>
      <c r="O394" s="12">
        <f>IF(AND(M394="",N394=""),"",N(M394)+N(N394))</f>
        <v/>
      </c>
      <c r="P394" s="12" t="n"/>
      <c r="Q394" s="12">
        <f>IF(O394="","",O394-N(P394))</f>
        <v/>
      </c>
      <c r="R394" s="10" t="n"/>
      <c r="S394" s="9" t="n"/>
      <c r="T394" s="10" t="n"/>
      <c r="U394" s="9">
        <f>IF(AND(R394&lt;&gt;"",T394=""),TODAY()-R394,"")</f>
        <v/>
      </c>
      <c r="V394" s="11" t="n"/>
    </row>
    <row r="395">
      <c r="A395" s="9" t="n"/>
      <c r="B395" s="10" t="n"/>
      <c r="C395" s="9" t="n"/>
      <c r="D395" s="9" t="n"/>
      <c r="E395" s="9" t="n"/>
      <c r="F395" s="9" t="n"/>
      <c r="G395" s="9" t="n"/>
      <c r="H395" s="11" t="n"/>
      <c r="I395" s="9" t="n"/>
      <c r="J395" s="9" t="n"/>
      <c r="K395" s="9" t="n"/>
      <c r="L395" s="11" t="n"/>
      <c r="M395" s="12" t="n"/>
      <c r="N395" s="12" t="n"/>
      <c r="O395" s="12">
        <f>IF(AND(M395="",N395=""),"",N(M395)+N(N395))</f>
        <v/>
      </c>
      <c r="P395" s="12" t="n"/>
      <c r="Q395" s="12">
        <f>IF(O395="","",O395-N(P395))</f>
        <v/>
      </c>
      <c r="R395" s="10" t="n"/>
      <c r="S395" s="9" t="n"/>
      <c r="T395" s="10" t="n"/>
      <c r="U395" s="9">
        <f>IF(AND(R395&lt;&gt;"",T395=""),TODAY()-R395,"")</f>
        <v/>
      </c>
      <c r="V395" s="11" t="n"/>
    </row>
    <row r="396">
      <c r="A396" s="9" t="n"/>
      <c r="B396" s="10" t="n"/>
      <c r="C396" s="9" t="n"/>
      <c r="D396" s="9" t="n"/>
      <c r="E396" s="9" t="n"/>
      <c r="F396" s="9" t="n"/>
      <c r="G396" s="9" t="n"/>
      <c r="H396" s="11" t="n"/>
      <c r="I396" s="9" t="n"/>
      <c r="J396" s="9" t="n"/>
      <c r="K396" s="9" t="n"/>
      <c r="L396" s="11" t="n"/>
      <c r="M396" s="12" t="n"/>
      <c r="N396" s="12" t="n"/>
      <c r="O396" s="12">
        <f>IF(AND(M396="",N396=""),"",N(M396)+N(N396))</f>
        <v/>
      </c>
      <c r="P396" s="12" t="n"/>
      <c r="Q396" s="12">
        <f>IF(O396="","",O396-N(P396))</f>
        <v/>
      </c>
      <c r="R396" s="10" t="n"/>
      <c r="S396" s="9" t="n"/>
      <c r="T396" s="10" t="n"/>
      <c r="U396" s="9">
        <f>IF(AND(R396&lt;&gt;"",T396=""),TODAY()-R396,"")</f>
        <v/>
      </c>
      <c r="V396" s="11" t="n"/>
    </row>
    <row r="397">
      <c r="A397" s="9" t="n"/>
      <c r="B397" s="10" t="n"/>
      <c r="C397" s="9" t="n"/>
      <c r="D397" s="9" t="n"/>
      <c r="E397" s="9" t="n"/>
      <c r="F397" s="9" t="n"/>
      <c r="G397" s="9" t="n"/>
      <c r="H397" s="11" t="n"/>
      <c r="I397" s="9" t="n"/>
      <c r="J397" s="9" t="n"/>
      <c r="K397" s="9" t="n"/>
      <c r="L397" s="11" t="n"/>
      <c r="M397" s="12" t="n"/>
      <c r="N397" s="12" t="n"/>
      <c r="O397" s="12">
        <f>IF(AND(M397="",N397=""),"",N(M397)+N(N397))</f>
        <v/>
      </c>
      <c r="P397" s="12" t="n"/>
      <c r="Q397" s="12">
        <f>IF(O397="","",O397-N(P397))</f>
        <v/>
      </c>
      <c r="R397" s="10" t="n"/>
      <c r="S397" s="9" t="n"/>
      <c r="T397" s="10" t="n"/>
      <c r="U397" s="9">
        <f>IF(AND(R397&lt;&gt;"",T397=""),TODAY()-R397,"")</f>
        <v/>
      </c>
      <c r="V397" s="11" t="n"/>
    </row>
    <row r="398">
      <c r="A398" s="9" t="n"/>
      <c r="B398" s="10" t="n"/>
      <c r="C398" s="9" t="n"/>
      <c r="D398" s="9" t="n"/>
      <c r="E398" s="9" t="n"/>
      <c r="F398" s="9" t="n"/>
      <c r="G398" s="9" t="n"/>
      <c r="H398" s="11" t="n"/>
      <c r="I398" s="9" t="n"/>
      <c r="J398" s="9" t="n"/>
      <c r="K398" s="9" t="n"/>
      <c r="L398" s="11" t="n"/>
      <c r="M398" s="12" t="n"/>
      <c r="N398" s="12" t="n"/>
      <c r="O398" s="12">
        <f>IF(AND(M398="",N398=""),"",N(M398)+N(N398))</f>
        <v/>
      </c>
      <c r="P398" s="12" t="n"/>
      <c r="Q398" s="12">
        <f>IF(O398="","",O398-N(P398))</f>
        <v/>
      </c>
      <c r="R398" s="10" t="n"/>
      <c r="S398" s="9" t="n"/>
      <c r="T398" s="10" t="n"/>
      <c r="U398" s="9">
        <f>IF(AND(R398&lt;&gt;"",T398=""),TODAY()-R398,"")</f>
        <v/>
      </c>
      <c r="V398" s="11" t="n"/>
    </row>
    <row r="399">
      <c r="A399" s="9" t="n"/>
      <c r="B399" s="10" t="n"/>
      <c r="C399" s="9" t="n"/>
      <c r="D399" s="9" t="n"/>
      <c r="E399" s="9" t="n"/>
      <c r="F399" s="9" t="n"/>
      <c r="G399" s="9" t="n"/>
      <c r="H399" s="11" t="n"/>
      <c r="I399" s="9" t="n"/>
      <c r="J399" s="9" t="n"/>
      <c r="K399" s="9" t="n"/>
      <c r="L399" s="11" t="n"/>
      <c r="M399" s="12" t="n"/>
      <c r="N399" s="12" t="n"/>
      <c r="O399" s="12">
        <f>IF(AND(M399="",N399=""),"",N(M399)+N(N399))</f>
        <v/>
      </c>
      <c r="P399" s="12" t="n"/>
      <c r="Q399" s="12">
        <f>IF(O399="","",O399-N(P399))</f>
        <v/>
      </c>
      <c r="R399" s="10" t="n"/>
      <c r="S399" s="9" t="n"/>
      <c r="T399" s="10" t="n"/>
      <c r="U399" s="9">
        <f>IF(AND(R399&lt;&gt;"",T399=""),TODAY()-R399,"")</f>
        <v/>
      </c>
      <c r="V399" s="11" t="n"/>
    </row>
    <row r="400">
      <c r="A400" s="9" t="n"/>
      <c r="B400" s="10" t="n"/>
      <c r="C400" s="9" t="n"/>
      <c r="D400" s="9" t="n"/>
      <c r="E400" s="9" t="n"/>
      <c r="F400" s="9" t="n"/>
      <c r="G400" s="9" t="n"/>
      <c r="H400" s="11" t="n"/>
      <c r="I400" s="9" t="n"/>
      <c r="J400" s="9" t="n"/>
      <c r="K400" s="9" t="n"/>
      <c r="L400" s="11" t="n"/>
      <c r="M400" s="12" t="n"/>
      <c r="N400" s="12" t="n"/>
      <c r="O400" s="12">
        <f>IF(AND(M400="",N400=""),"",N(M400)+N(N400))</f>
        <v/>
      </c>
      <c r="P400" s="12" t="n"/>
      <c r="Q400" s="12">
        <f>IF(O400="","",O400-N(P400))</f>
        <v/>
      </c>
      <c r="R400" s="10" t="n"/>
      <c r="S400" s="9" t="n"/>
      <c r="T400" s="10" t="n"/>
      <c r="U400" s="9">
        <f>IF(AND(R400&lt;&gt;"",T400=""),TODAY()-R400,"")</f>
        <v/>
      </c>
      <c r="V400" s="11" t="n"/>
    </row>
    <row r="401">
      <c r="A401" s="9" t="n"/>
      <c r="B401" s="10" t="n"/>
      <c r="C401" s="9" t="n"/>
      <c r="D401" s="9" t="n"/>
      <c r="E401" s="9" t="n"/>
      <c r="F401" s="9" t="n"/>
      <c r="G401" s="9" t="n"/>
      <c r="H401" s="11" t="n"/>
      <c r="I401" s="9" t="n"/>
      <c r="J401" s="9" t="n"/>
      <c r="K401" s="9" t="n"/>
      <c r="L401" s="11" t="n"/>
      <c r="M401" s="12" t="n"/>
      <c r="N401" s="12" t="n"/>
      <c r="O401" s="12">
        <f>IF(AND(M401="",N401=""),"",N(M401)+N(N401))</f>
        <v/>
      </c>
      <c r="P401" s="12" t="n"/>
      <c r="Q401" s="12">
        <f>IF(O401="","",O401-N(P401))</f>
        <v/>
      </c>
      <c r="R401" s="10" t="n"/>
      <c r="S401" s="9" t="n"/>
      <c r="T401" s="10" t="n"/>
      <c r="U401" s="9">
        <f>IF(AND(R401&lt;&gt;"",T401=""),TODAY()-R401,"")</f>
        <v/>
      </c>
      <c r="V401" s="11" t="n"/>
    </row>
    <row r="402">
      <c r="A402" s="9" t="n"/>
      <c r="B402" s="10" t="n"/>
      <c r="C402" s="9" t="n"/>
      <c r="D402" s="9" t="n"/>
      <c r="E402" s="9" t="n"/>
      <c r="F402" s="9" t="n"/>
      <c r="G402" s="9" t="n"/>
      <c r="H402" s="11" t="n"/>
      <c r="I402" s="9" t="n"/>
      <c r="J402" s="9" t="n"/>
      <c r="K402" s="9" t="n"/>
      <c r="L402" s="11" t="n"/>
      <c r="M402" s="12" t="n"/>
      <c r="N402" s="12" t="n"/>
      <c r="O402" s="12">
        <f>IF(AND(M402="",N402=""),"",N(M402)+N(N402))</f>
        <v/>
      </c>
      <c r="P402" s="12" t="n"/>
      <c r="Q402" s="12">
        <f>IF(O402="","",O402-N(P402))</f>
        <v/>
      </c>
      <c r="R402" s="10" t="n"/>
      <c r="S402" s="9" t="n"/>
      <c r="T402" s="10" t="n"/>
      <c r="U402" s="9">
        <f>IF(AND(R402&lt;&gt;"",T402=""),TODAY()-R402,"")</f>
        <v/>
      </c>
      <c r="V402" s="11" t="n"/>
    </row>
    <row r="403">
      <c r="A403" s="9" t="n"/>
      <c r="B403" s="10" t="n"/>
      <c r="C403" s="9" t="n"/>
      <c r="D403" s="9" t="n"/>
      <c r="E403" s="9" t="n"/>
      <c r="F403" s="9" t="n"/>
      <c r="G403" s="9" t="n"/>
      <c r="H403" s="11" t="n"/>
      <c r="I403" s="9" t="n"/>
      <c r="J403" s="9" t="n"/>
      <c r="K403" s="9" t="n"/>
      <c r="L403" s="11" t="n"/>
      <c r="M403" s="12" t="n"/>
      <c r="N403" s="12" t="n"/>
      <c r="O403" s="12">
        <f>IF(AND(M403="",N403=""),"",N(M403)+N(N403))</f>
        <v/>
      </c>
      <c r="P403" s="12" t="n"/>
      <c r="Q403" s="12">
        <f>IF(O403="","",O403-N(P403))</f>
        <v/>
      </c>
      <c r="R403" s="10" t="n"/>
      <c r="S403" s="9" t="n"/>
      <c r="T403" s="10" t="n"/>
      <c r="U403" s="9">
        <f>IF(AND(R403&lt;&gt;"",T403=""),TODAY()-R403,"")</f>
        <v/>
      </c>
      <c r="V403" s="11" t="n"/>
    </row>
    <row r="404">
      <c r="A404" s="9" t="n"/>
      <c r="B404" s="10" t="n"/>
      <c r="C404" s="9" t="n"/>
      <c r="D404" s="9" t="n"/>
      <c r="E404" s="9" t="n"/>
      <c r="F404" s="9" t="n"/>
      <c r="G404" s="9" t="n"/>
      <c r="H404" s="11" t="n"/>
      <c r="I404" s="9" t="n"/>
      <c r="J404" s="9" t="n"/>
      <c r="K404" s="9" t="n"/>
      <c r="L404" s="11" t="n"/>
      <c r="M404" s="12" t="n"/>
      <c r="N404" s="12" t="n"/>
      <c r="O404" s="12">
        <f>IF(AND(M404="",N404=""),"",N(M404)+N(N404))</f>
        <v/>
      </c>
      <c r="P404" s="12" t="n"/>
      <c r="Q404" s="12">
        <f>IF(O404="","",O404-N(P404))</f>
        <v/>
      </c>
      <c r="R404" s="10" t="n"/>
      <c r="S404" s="9" t="n"/>
      <c r="T404" s="10" t="n"/>
      <c r="U404" s="9">
        <f>IF(AND(R404&lt;&gt;"",T404=""),TODAY()-R404,"")</f>
        <v/>
      </c>
      <c r="V404" s="11" t="n"/>
    </row>
    <row r="405">
      <c r="A405" s="9" t="n"/>
      <c r="B405" s="10" t="n"/>
      <c r="C405" s="9" t="n"/>
      <c r="D405" s="9" t="n"/>
      <c r="E405" s="9" t="n"/>
      <c r="F405" s="9" t="n"/>
      <c r="G405" s="9" t="n"/>
      <c r="H405" s="11" t="n"/>
      <c r="I405" s="9" t="n"/>
      <c r="J405" s="9" t="n"/>
      <c r="K405" s="9" t="n"/>
      <c r="L405" s="11" t="n"/>
      <c r="M405" s="12" t="n"/>
      <c r="N405" s="12" t="n"/>
      <c r="O405" s="12">
        <f>IF(AND(M405="",N405=""),"",N(M405)+N(N405))</f>
        <v/>
      </c>
      <c r="P405" s="12" t="n"/>
      <c r="Q405" s="12">
        <f>IF(O405="","",O405-N(P405))</f>
        <v/>
      </c>
      <c r="R405" s="10" t="n"/>
      <c r="S405" s="9" t="n"/>
      <c r="T405" s="10" t="n"/>
      <c r="U405" s="9">
        <f>IF(AND(R405&lt;&gt;"",T405=""),TODAY()-R405,"")</f>
        <v/>
      </c>
      <c r="V405" s="11" t="n"/>
    </row>
    <row r="406">
      <c r="A406" s="9" t="n"/>
      <c r="B406" s="10" t="n"/>
      <c r="C406" s="9" t="n"/>
      <c r="D406" s="9" t="n"/>
      <c r="E406" s="9" t="n"/>
      <c r="F406" s="9" t="n"/>
      <c r="G406" s="9" t="n"/>
      <c r="H406" s="11" t="n"/>
      <c r="I406" s="9" t="n"/>
      <c r="J406" s="9" t="n"/>
      <c r="K406" s="9" t="n"/>
      <c r="L406" s="11" t="n"/>
      <c r="M406" s="12" t="n"/>
      <c r="N406" s="12" t="n"/>
      <c r="O406" s="12">
        <f>IF(AND(M406="",N406=""),"",N(M406)+N(N406))</f>
        <v/>
      </c>
      <c r="P406" s="12" t="n"/>
      <c r="Q406" s="12">
        <f>IF(O406="","",O406-N(P406))</f>
        <v/>
      </c>
      <c r="R406" s="10" t="n"/>
      <c r="S406" s="9" t="n"/>
      <c r="T406" s="10" t="n"/>
      <c r="U406" s="9">
        <f>IF(AND(R406&lt;&gt;"",T406=""),TODAY()-R406,"")</f>
        <v/>
      </c>
      <c r="V406" s="11" t="n"/>
    </row>
    <row r="407">
      <c r="A407" s="9" t="n"/>
      <c r="B407" s="10" t="n"/>
      <c r="C407" s="9" t="n"/>
      <c r="D407" s="9" t="n"/>
      <c r="E407" s="9" t="n"/>
      <c r="F407" s="9" t="n"/>
      <c r="G407" s="9" t="n"/>
      <c r="H407" s="11" t="n"/>
      <c r="I407" s="9" t="n"/>
      <c r="J407" s="9" t="n"/>
      <c r="K407" s="9" t="n"/>
      <c r="L407" s="11" t="n"/>
      <c r="M407" s="12" t="n"/>
      <c r="N407" s="12" t="n"/>
      <c r="O407" s="12">
        <f>IF(AND(M407="",N407=""),"",N(M407)+N(N407))</f>
        <v/>
      </c>
      <c r="P407" s="12" t="n"/>
      <c r="Q407" s="12">
        <f>IF(O407="","",O407-N(P407))</f>
        <v/>
      </c>
      <c r="R407" s="10" t="n"/>
      <c r="S407" s="9" t="n"/>
      <c r="T407" s="10" t="n"/>
      <c r="U407" s="9">
        <f>IF(AND(R407&lt;&gt;"",T407=""),TODAY()-R407,"")</f>
        <v/>
      </c>
      <c r="V407" s="11" t="n"/>
    </row>
    <row r="408">
      <c r="A408" s="9" t="n"/>
      <c r="B408" s="10" t="n"/>
      <c r="C408" s="9" t="n"/>
      <c r="D408" s="9" t="n"/>
      <c r="E408" s="9" t="n"/>
      <c r="F408" s="9" t="n"/>
      <c r="G408" s="9" t="n"/>
      <c r="H408" s="11" t="n"/>
      <c r="I408" s="9" t="n"/>
      <c r="J408" s="9" t="n"/>
      <c r="K408" s="9" t="n"/>
      <c r="L408" s="11" t="n"/>
      <c r="M408" s="12" t="n"/>
      <c r="N408" s="12" t="n"/>
      <c r="O408" s="12">
        <f>IF(AND(M408="",N408=""),"",N(M408)+N(N408))</f>
        <v/>
      </c>
      <c r="P408" s="12" t="n"/>
      <c r="Q408" s="12">
        <f>IF(O408="","",O408-N(P408))</f>
        <v/>
      </c>
      <c r="R408" s="10" t="n"/>
      <c r="S408" s="9" t="n"/>
      <c r="T408" s="10" t="n"/>
      <c r="U408" s="9">
        <f>IF(AND(R408&lt;&gt;"",T408=""),TODAY()-R408,"")</f>
        <v/>
      </c>
      <c r="V408" s="11" t="n"/>
    </row>
    <row r="409">
      <c r="A409" s="9" t="n"/>
      <c r="B409" s="10" t="n"/>
      <c r="C409" s="9" t="n"/>
      <c r="D409" s="9" t="n"/>
      <c r="E409" s="9" t="n"/>
      <c r="F409" s="9" t="n"/>
      <c r="G409" s="9" t="n"/>
      <c r="H409" s="11" t="n"/>
      <c r="I409" s="9" t="n"/>
      <c r="J409" s="9" t="n"/>
      <c r="K409" s="9" t="n"/>
      <c r="L409" s="11" t="n"/>
      <c r="M409" s="12" t="n"/>
      <c r="N409" s="12" t="n"/>
      <c r="O409" s="12">
        <f>IF(AND(M409="",N409=""),"",N(M409)+N(N409))</f>
        <v/>
      </c>
      <c r="P409" s="12" t="n"/>
      <c r="Q409" s="12">
        <f>IF(O409="","",O409-N(P409))</f>
        <v/>
      </c>
      <c r="R409" s="10" t="n"/>
      <c r="S409" s="9" t="n"/>
      <c r="T409" s="10" t="n"/>
      <c r="U409" s="9">
        <f>IF(AND(R409&lt;&gt;"",T409=""),TODAY()-R409,"")</f>
        <v/>
      </c>
      <c r="V409" s="11" t="n"/>
    </row>
    <row r="410">
      <c r="A410" s="9" t="n"/>
      <c r="B410" s="10" t="n"/>
      <c r="C410" s="9" t="n"/>
      <c r="D410" s="9" t="n"/>
      <c r="E410" s="9" t="n"/>
      <c r="F410" s="9" t="n"/>
      <c r="G410" s="9" t="n"/>
      <c r="H410" s="11" t="n"/>
      <c r="I410" s="9" t="n"/>
      <c r="J410" s="9" t="n"/>
      <c r="K410" s="9" t="n"/>
      <c r="L410" s="11" t="n"/>
      <c r="M410" s="12" t="n"/>
      <c r="N410" s="12" t="n"/>
      <c r="O410" s="12">
        <f>IF(AND(M410="",N410=""),"",N(M410)+N(N410))</f>
        <v/>
      </c>
      <c r="P410" s="12" t="n"/>
      <c r="Q410" s="12">
        <f>IF(O410="","",O410-N(P410))</f>
        <v/>
      </c>
      <c r="R410" s="10" t="n"/>
      <c r="S410" s="9" t="n"/>
      <c r="T410" s="10" t="n"/>
      <c r="U410" s="9">
        <f>IF(AND(R410&lt;&gt;"",T410=""),TODAY()-R410,"")</f>
        <v/>
      </c>
      <c r="V410" s="11" t="n"/>
    </row>
    <row r="411">
      <c r="A411" s="9" t="n"/>
      <c r="B411" s="10" t="n"/>
      <c r="C411" s="9" t="n"/>
      <c r="D411" s="9" t="n"/>
      <c r="E411" s="9" t="n"/>
      <c r="F411" s="9" t="n"/>
      <c r="G411" s="9" t="n"/>
      <c r="H411" s="11" t="n"/>
      <c r="I411" s="9" t="n"/>
      <c r="J411" s="9" t="n"/>
      <c r="K411" s="9" t="n"/>
      <c r="L411" s="11" t="n"/>
      <c r="M411" s="12" t="n"/>
      <c r="N411" s="12" t="n"/>
      <c r="O411" s="12">
        <f>IF(AND(M411="",N411=""),"",N(M411)+N(N411))</f>
        <v/>
      </c>
      <c r="P411" s="12" t="n"/>
      <c r="Q411" s="12">
        <f>IF(O411="","",O411-N(P411))</f>
        <v/>
      </c>
      <c r="R411" s="10" t="n"/>
      <c r="S411" s="9" t="n"/>
      <c r="T411" s="10" t="n"/>
      <c r="U411" s="9">
        <f>IF(AND(R411&lt;&gt;"",T411=""),TODAY()-R411,"")</f>
        <v/>
      </c>
      <c r="V411" s="11" t="n"/>
    </row>
    <row r="412">
      <c r="A412" s="9" t="n"/>
      <c r="B412" s="10" t="n"/>
      <c r="C412" s="9" t="n"/>
      <c r="D412" s="9" t="n"/>
      <c r="E412" s="9" t="n"/>
      <c r="F412" s="9" t="n"/>
      <c r="G412" s="9" t="n"/>
      <c r="H412" s="11" t="n"/>
      <c r="I412" s="9" t="n"/>
      <c r="J412" s="9" t="n"/>
      <c r="K412" s="9" t="n"/>
      <c r="L412" s="11" t="n"/>
      <c r="M412" s="12" t="n"/>
      <c r="N412" s="12" t="n"/>
      <c r="O412" s="12">
        <f>IF(AND(M412="",N412=""),"",N(M412)+N(N412))</f>
        <v/>
      </c>
      <c r="P412" s="12" t="n"/>
      <c r="Q412" s="12">
        <f>IF(O412="","",O412-N(P412))</f>
        <v/>
      </c>
      <c r="R412" s="10" t="n"/>
      <c r="S412" s="9" t="n"/>
      <c r="T412" s="10" t="n"/>
      <c r="U412" s="9">
        <f>IF(AND(R412&lt;&gt;"",T412=""),TODAY()-R412,"")</f>
        <v/>
      </c>
      <c r="V412" s="11" t="n"/>
    </row>
    <row r="413">
      <c r="A413" s="9" t="n"/>
      <c r="B413" s="10" t="n"/>
      <c r="C413" s="9" t="n"/>
      <c r="D413" s="9" t="n"/>
      <c r="E413" s="9" t="n"/>
      <c r="F413" s="9" t="n"/>
      <c r="G413" s="9" t="n"/>
      <c r="H413" s="11" t="n"/>
      <c r="I413" s="9" t="n"/>
      <c r="J413" s="9" t="n"/>
      <c r="K413" s="9" t="n"/>
      <c r="L413" s="11" t="n"/>
      <c r="M413" s="12" t="n"/>
      <c r="N413" s="12" t="n"/>
      <c r="O413" s="12">
        <f>IF(AND(M413="",N413=""),"",N(M413)+N(N413))</f>
        <v/>
      </c>
      <c r="P413" s="12" t="n"/>
      <c r="Q413" s="12">
        <f>IF(O413="","",O413-N(P413))</f>
        <v/>
      </c>
      <c r="R413" s="10" t="n"/>
      <c r="S413" s="9" t="n"/>
      <c r="T413" s="10" t="n"/>
      <c r="U413" s="9">
        <f>IF(AND(R413&lt;&gt;"",T413=""),TODAY()-R413,"")</f>
        <v/>
      </c>
      <c r="V413" s="11" t="n"/>
    </row>
    <row r="414">
      <c r="A414" s="9" t="n"/>
      <c r="B414" s="10" t="n"/>
      <c r="C414" s="9" t="n"/>
      <c r="D414" s="9" t="n"/>
      <c r="E414" s="9" t="n"/>
      <c r="F414" s="9" t="n"/>
      <c r="G414" s="9" t="n"/>
      <c r="H414" s="11" t="n"/>
      <c r="I414" s="9" t="n"/>
      <c r="J414" s="9" t="n"/>
      <c r="K414" s="9" t="n"/>
      <c r="L414" s="11" t="n"/>
      <c r="M414" s="12" t="n"/>
      <c r="N414" s="12" t="n"/>
      <c r="O414" s="12">
        <f>IF(AND(M414="",N414=""),"",N(M414)+N(N414))</f>
        <v/>
      </c>
      <c r="P414" s="12" t="n"/>
      <c r="Q414" s="12">
        <f>IF(O414="","",O414-N(P414))</f>
        <v/>
      </c>
      <c r="R414" s="10" t="n"/>
      <c r="S414" s="9" t="n"/>
      <c r="T414" s="10" t="n"/>
      <c r="U414" s="9">
        <f>IF(AND(R414&lt;&gt;"",T414=""),TODAY()-R414,"")</f>
        <v/>
      </c>
      <c r="V414" s="11" t="n"/>
    </row>
    <row r="415">
      <c r="A415" s="9" t="n"/>
      <c r="B415" s="10" t="n"/>
      <c r="C415" s="9" t="n"/>
      <c r="D415" s="9" t="n"/>
      <c r="E415" s="9" t="n"/>
      <c r="F415" s="9" t="n"/>
      <c r="G415" s="9" t="n"/>
      <c r="H415" s="11" t="n"/>
      <c r="I415" s="9" t="n"/>
      <c r="J415" s="9" t="n"/>
      <c r="K415" s="9" t="n"/>
      <c r="L415" s="11" t="n"/>
      <c r="M415" s="12" t="n"/>
      <c r="N415" s="12" t="n"/>
      <c r="O415" s="12">
        <f>IF(AND(M415="",N415=""),"",N(M415)+N(N415))</f>
        <v/>
      </c>
      <c r="P415" s="12" t="n"/>
      <c r="Q415" s="12">
        <f>IF(O415="","",O415-N(P415))</f>
        <v/>
      </c>
      <c r="R415" s="10" t="n"/>
      <c r="S415" s="9" t="n"/>
      <c r="T415" s="10" t="n"/>
      <c r="U415" s="9">
        <f>IF(AND(R415&lt;&gt;"",T415=""),TODAY()-R415,"")</f>
        <v/>
      </c>
      <c r="V415" s="11" t="n"/>
    </row>
    <row r="416">
      <c r="A416" s="9" t="n"/>
      <c r="B416" s="10" t="n"/>
      <c r="C416" s="9" t="n"/>
      <c r="D416" s="9" t="n"/>
      <c r="E416" s="9" t="n"/>
      <c r="F416" s="9" t="n"/>
      <c r="G416" s="9" t="n"/>
      <c r="H416" s="11" t="n"/>
      <c r="I416" s="9" t="n"/>
      <c r="J416" s="9" t="n"/>
      <c r="K416" s="9" t="n"/>
      <c r="L416" s="11" t="n"/>
      <c r="M416" s="12" t="n"/>
      <c r="N416" s="12" t="n"/>
      <c r="O416" s="12">
        <f>IF(AND(M416="",N416=""),"",N(M416)+N(N416))</f>
        <v/>
      </c>
      <c r="P416" s="12" t="n"/>
      <c r="Q416" s="12">
        <f>IF(O416="","",O416-N(P416))</f>
        <v/>
      </c>
      <c r="R416" s="10" t="n"/>
      <c r="S416" s="9" t="n"/>
      <c r="T416" s="10" t="n"/>
      <c r="U416" s="9">
        <f>IF(AND(R416&lt;&gt;"",T416=""),TODAY()-R416,"")</f>
        <v/>
      </c>
      <c r="V416" s="11" t="n"/>
    </row>
    <row r="417">
      <c r="A417" s="9" t="n"/>
      <c r="B417" s="10" t="n"/>
      <c r="C417" s="9" t="n"/>
      <c r="D417" s="9" t="n"/>
      <c r="E417" s="9" t="n"/>
      <c r="F417" s="9" t="n"/>
      <c r="G417" s="9" t="n"/>
      <c r="H417" s="11" t="n"/>
      <c r="I417" s="9" t="n"/>
      <c r="J417" s="9" t="n"/>
      <c r="K417" s="9" t="n"/>
      <c r="L417" s="11" t="n"/>
      <c r="M417" s="12" t="n"/>
      <c r="N417" s="12" t="n"/>
      <c r="O417" s="12">
        <f>IF(AND(M417="",N417=""),"",N(M417)+N(N417))</f>
        <v/>
      </c>
      <c r="P417" s="12" t="n"/>
      <c r="Q417" s="12">
        <f>IF(O417="","",O417-N(P417))</f>
        <v/>
      </c>
      <c r="R417" s="10" t="n"/>
      <c r="S417" s="9" t="n"/>
      <c r="T417" s="10" t="n"/>
      <c r="U417" s="9">
        <f>IF(AND(R417&lt;&gt;"",T417=""),TODAY()-R417,"")</f>
        <v/>
      </c>
      <c r="V417" s="11" t="n"/>
    </row>
    <row r="418">
      <c r="A418" s="9" t="n"/>
      <c r="B418" s="10" t="n"/>
      <c r="C418" s="9" t="n"/>
      <c r="D418" s="9" t="n"/>
      <c r="E418" s="9" t="n"/>
      <c r="F418" s="9" t="n"/>
      <c r="G418" s="9" t="n"/>
      <c r="H418" s="11" t="n"/>
      <c r="I418" s="9" t="n"/>
      <c r="J418" s="9" t="n"/>
      <c r="K418" s="9" t="n"/>
      <c r="L418" s="11" t="n"/>
      <c r="M418" s="12" t="n"/>
      <c r="N418" s="12" t="n"/>
      <c r="O418" s="12">
        <f>IF(AND(M418="",N418=""),"",N(M418)+N(N418))</f>
        <v/>
      </c>
      <c r="P418" s="12" t="n"/>
      <c r="Q418" s="12">
        <f>IF(O418="","",O418-N(P418))</f>
        <v/>
      </c>
      <c r="R418" s="10" t="n"/>
      <c r="S418" s="9" t="n"/>
      <c r="T418" s="10" t="n"/>
      <c r="U418" s="9">
        <f>IF(AND(R418&lt;&gt;"",T418=""),TODAY()-R418,"")</f>
        <v/>
      </c>
      <c r="V418" s="11" t="n"/>
    </row>
    <row r="419">
      <c r="A419" s="9" t="n"/>
      <c r="B419" s="10" t="n"/>
      <c r="C419" s="9" t="n"/>
      <c r="D419" s="9" t="n"/>
      <c r="E419" s="9" t="n"/>
      <c r="F419" s="9" t="n"/>
      <c r="G419" s="9" t="n"/>
      <c r="H419" s="11" t="n"/>
      <c r="I419" s="9" t="n"/>
      <c r="J419" s="9" t="n"/>
      <c r="K419" s="9" t="n"/>
      <c r="L419" s="11" t="n"/>
      <c r="M419" s="12" t="n"/>
      <c r="N419" s="12" t="n"/>
      <c r="O419" s="12">
        <f>IF(AND(M419="",N419=""),"",N(M419)+N(N419))</f>
        <v/>
      </c>
      <c r="P419" s="12" t="n"/>
      <c r="Q419" s="12">
        <f>IF(O419="","",O419-N(P419))</f>
        <v/>
      </c>
      <c r="R419" s="10" t="n"/>
      <c r="S419" s="9" t="n"/>
      <c r="T419" s="10" t="n"/>
      <c r="U419" s="9">
        <f>IF(AND(R419&lt;&gt;"",T419=""),TODAY()-R419,"")</f>
        <v/>
      </c>
      <c r="V419" s="11" t="n"/>
    </row>
    <row r="420">
      <c r="A420" s="9" t="n"/>
      <c r="B420" s="10" t="n"/>
      <c r="C420" s="9" t="n"/>
      <c r="D420" s="9" t="n"/>
      <c r="E420" s="9" t="n"/>
      <c r="F420" s="9" t="n"/>
      <c r="G420" s="9" t="n"/>
      <c r="H420" s="11" t="n"/>
      <c r="I420" s="9" t="n"/>
      <c r="J420" s="9" t="n"/>
      <c r="K420" s="9" t="n"/>
      <c r="L420" s="11" t="n"/>
      <c r="M420" s="12" t="n"/>
      <c r="N420" s="12" t="n"/>
      <c r="O420" s="12">
        <f>IF(AND(M420="",N420=""),"",N(M420)+N(N420))</f>
        <v/>
      </c>
      <c r="P420" s="12" t="n"/>
      <c r="Q420" s="12">
        <f>IF(O420="","",O420-N(P420))</f>
        <v/>
      </c>
      <c r="R420" s="10" t="n"/>
      <c r="S420" s="9" t="n"/>
      <c r="T420" s="10" t="n"/>
      <c r="U420" s="9">
        <f>IF(AND(R420&lt;&gt;"",T420=""),TODAY()-R420,"")</f>
        <v/>
      </c>
      <c r="V420" s="11" t="n"/>
    </row>
    <row r="421">
      <c r="A421" s="9" t="n"/>
      <c r="B421" s="10" t="n"/>
      <c r="C421" s="9" t="n"/>
      <c r="D421" s="9" t="n"/>
      <c r="E421" s="9" t="n"/>
      <c r="F421" s="9" t="n"/>
      <c r="G421" s="9" t="n"/>
      <c r="H421" s="11" t="n"/>
      <c r="I421" s="9" t="n"/>
      <c r="J421" s="9" t="n"/>
      <c r="K421" s="9" t="n"/>
      <c r="L421" s="11" t="n"/>
      <c r="M421" s="12" t="n"/>
      <c r="N421" s="12" t="n"/>
      <c r="O421" s="12">
        <f>IF(AND(M421="",N421=""),"",N(M421)+N(N421))</f>
        <v/>
      </c>
      <c r="P421" s="12" t="n"/>
      <c r="Q421" s="12">
        <f>IF(O421="","",O421-N(P421))</f>
        <v/>
      </c>
      <c r="R421" s="10" t="n"/>
      <c r="S421" s="9" t="n"/>
      <c r="T421" s="10" t="n"/>
      <c r="U421" s="9">
        <f>IF(AND(R421&lt;&gt;"",T421=""),TODAY()-R421,"")</f>
        <v/>
      </c>
      <c r="V421" s="11" t="n"/>
    </row>
    <row r="422">
      <c r="A422" s="9" t="n"/>
      <c r="B422" s="10" t="n"/>
      <c r="C422" s="9" t="n"/>
      <c r="D422" s="9" t="n"/>
      <c r="E422" s="9" t="n"/>
      <c r="F422" s="9" t="n"/>
      <c r="G422" s="9" t="n"/>
      <c r="H422" s="11" t="n"/>
      <c r="I422" s="9" t="n"/>
      <c r="J422" s="9" t="n"/>
      <c r="K422" s="9" t="n"/>
      <c r="L422" s="11" t="n"/>
      <c r="M422" s="12" t="n"/>
      <c r="N422" s="12" t="n"/>
      <c r="O422" s="12">
        <f>IF(AND(M422="",N422=""),"",N(M422)+N(N422))</f>
        <v/>
      </c>
      <c r="P422" s="12" t="n"/>
      <c r="Q422" s="12">
        <f>IF(O422="","",O422-N(P422))</f>
        <v/>
      </c>
      <c r="R422" s="10" t="n"/>
      <c r="S422" s="9" t="n"/>
      <c r="T422" s="10" t="n"/>
      <c r="U422" s="9">
        <f>IF(AND(R422&lt;&gt;"",T422=""),TODAY()-R422,"")</f>
        <v/>
      </c>
      <c r="V422" s="11" t="n"/>
    </row>
    <row r="423">
      <c r="A423" s="9" t="n"/>
      <c r="B423" s="10" t="n"/>
      <c r="C423" s="9" t="n"/>
      <c r="D423" s="9" t="n"/>
      <c r="E423" s="9" t="n"/>
      <c r="F423" s="9" t="n"/>
      <c r="G423" s="9" t="n"/>
      <c r="H423" s="11" t="n"/>
      <c r="I423" s="9" t="n"/>
      <c r="J423" s="9" t="n"/>
      <c r="K423" s="9" t="n"/>
      <c r="L423" s="11" t="n"/>
      <c r="M423" s="12" t="n"/>
      <c r="N423" s="12" t="n"/>
      <c r="O423" s="12">
        <f>IF(AND(M423="",N423=""),"",N(M423)+N(N423))</f>
        <v/>
      </c>
      <c r="P423" s="12" t="n"/>
      <c r="Q423" s="12">
        <f>IF(O423="","",O423-N(P423))</f>
        <v/>
      </c>
      <c r="R423" s="10" t="n"/>
      <c r="S423" s="9" t="n"/>
      <c r="T423" s="10" t="n"/>
      <c r="U423" s="9">
        <f>IF(AND(R423&lt;&gt;"",T423=""),TODAY()-R423,"")</f>
        <v/>
      </c>
      <c r="V423" s="11" t="n"/>
    </row>
    <row r="424">
      <c r="A424" s="9" t="n"/>
      <c r="B424" s="10" t="n"/>
      <c r="C424" s="9" t="n"/>
      <c r="D424" s="9" t="n"/>
      <c r="E424" s="9" t="n"/>
      <c r="F424" s="9" t="n"/>
      <c r="G424" s="9" t="n"/>
      <c r="H424" s="11" t="n"/>
      <c r="I424" s="9" t="n"/>
      <c r="J424" s="9" t="n"/>
      <c r="K424" s="9" t="n"/>
      <c r="L424" s="11" t="n"/>
      <c r="M424" s="12" t="n"/>
      <c r="N424" s="12" t="n"/>
      <c r="O424" s="12">
        <f>IF(AND(M424="",N424=""),"",N(M424)+N(N424))</f>
        <v/>
      </c>
      <c r="P424" s="12" t="n"/>
      <c r="Q424" s="12">
        <f>IF(O424="","",O424-N(P424))</f>
        <v/>
      </c>
      <c r="R424" s="10" t="n"/>
      <c r="S424" s="9" t="n"/>
      <c r="T424" s="10" t="n"/>
      <c r="U424" s="9">
        <f>IF(AND(R424&lt;&gt;"",T424=""),TODAY()-R424,"")</f>
        <v/>
      </c>
      <c r="V424" s="11" t="n"/>
    </row>
    <row r="425">
      <c r="A425" s="9" t="n"/>
      <c r="B425" s="10" t="n"/>
      <c r="C425" s="9" t="n"/>
      <c r="D425" s="9" t="n"/>
      <c r="E425" s="9" t="n"/>
      <c r="F425" s="9" t="n"/>
      <c r="G425" s="9" t="n"/>
      <c r="H425" s="11" t="n"/>
      <c r="I425" s="9" t="n"/>
      <c r="J425" s="9" t="n"/>
      <c r="K425" s="9" t="n"/>
      <c r="L425" s="11" t="n"/>
      <c r="M425" s="12" t="n"/>
      <c r="N425" s="12" t="n"/>
      <c r="O425" s="12">
        <f>IF(AND(M425="",N425=""),"",N(M425)+N(N425))</f>
        <v/>
      </c>
      <c r="P425" s="12" t="n"/>
      <c r="Q425" s="12">
        <f>IF(O425="","",O425-N(P425))</f>
        <v/>
      </c>
      <c r="R425" s="10" t="n"/>
      <c r="S425" s="9" t="n"/>
      <c r="T425" s="10" t="n"/>
      <c r="U425" s="9">
        <f>IF(AND(R425&lt;&gt;"",T425=""),TODAY()-R425,"")</f>
        <v/>
      </c>
      <c r="V425" s="11" t="n"/>
    </row>
    <row r="426">
      <c r="A426" s="9" t="n"/>
      <c r="B426" s="10" t="n"/>
      <c r="C426" s="9" t="n"/>
      <c r="D426" s="9" t="n"/>
      <c r="E426" s="9" t="n"/>
      <c r="F426" s="9" t="n"/>
      <c r="G426" s="9" t="n"/>
      <c r="H426" s="11" t="n"/>
      <c r="I426" s="9" t="n"/>
      <c r="J426" s="9" t="n"/>
      <c r="K426" s="9" t="n"/>
      <c r="L426" s="11" t="n"/>
      <c r="M426" s="12" t="n"/>
      <c r="N426" s="12" t="n"/>
      <c r="O426" s="12">
        <f>IF(AND(M426="",N426=""),"",N(M426)+N(N426))</f>
        <v/>
      </c>
      <c r="P426" s="12" t="n"/>
      <c r="Q426" s="12">
        <f>IF(O426="","",O426-N(P426))</f>
        <v/>
      </c>
      <c r="R426" s="10" t="n"/>
      <c r="S426" s="9" t="n"/>
      <c r="T426" s="10" t="n"/>
      <c r="U426" s="9">
        <f>IF(AND(R426&lt;&gt;"",T426=""),TODAY()-R426,"")</f>
        <v/>
      </c>
      <c r="V426" s="11" t="n"/>
    </row>
    <row r="427">
      <c r="A427" s="9" t="n"/>
      <c r="B427" s="10" t="n"/>
      <c r="C427" s="9" t="n"/>
      <c r="D427" s="9" t="n"/>
      <c r="E427" s="9" t="n"/>
      <c r="F427" s="9" t="n"/>
      <c r="G427" s="9" t="n"/>
      <c r="H427" s="11" t="n"/>
      <c r="I427" s="9" t="n"/>
      <c r="J427" s="9" t="n"/>
      <c r="K427" s="9" t="n"/>
      <c r="L427" s="11" t="n"/>
      <c r="M427" s="12" t="n"/>
      <c r="N427" s="12" t="n"/>
      <c r="O427" s="12">
        <f>IF(AND(M427="",N427=""),"",N(M427)+N(N427))</f>
        <v/>
      </c>
      <c r="P427" s="12" t="n"/>
      <c r="Q427" s="12">
        <f>IF(O427="","",O427-N(P427))</f>
        <v/>
      </c>
      <c r="R427" s="10" t="n"/>
      <c r="S427" s="9" t="n"/>
      <c r="T427" s="10" t="n"/>
      <c r="U427" s="9">
        <f>IF(AND(R427&lt;&gt;"",T427=""),TODAY()-R427,"")</f>
        <v/>
      </c>
      <c r="V427" s="11" t="n"/>
    </row>
    <row r="428">
      <c r="A428" s="9" t="n"/>
      <c r="B428" s="10" t="n"/>
      <c r="C428" s="9" t="n"/>
      <c r="D428" s="9" t="n"/>
      <c r="E428" s="9" t="n"/>
      <c r="F428" s="9" t="n"/>
      <c r="G428" s="9" t="n"/>
      <c r="H428" s="11" t="n"/>
      <c r="I428" s="9" t="n"/>
      <c r="J428" s="9" t="n"/>
      <c r="K428" s="9" t="n"/>
      <c r="L428" s="11" t="n"/>
      <c r="M428" s="12" t="n"/>
      <c r="N428" s="12" t="n"/>
      <c r="O428" s="12">
        <f>IF(AND(M428="",N428=""),"",N(M428)+N(N428))</f>
        <v/>
      </c>
      <c r="P428" s="12" t="n"/>
      <c r="Q428" s="12">
        <f>IF(O428="","",O428-N(P428))</f>
        <v/>
      </c>
      <c r="R428" s="10" t="n"/>
      <c r="S428" s="9" t="n"/>
      <c r="T428" s="10" t="n"/>
      <c r="U428" s="9">
        <f>IF(AND(R428&lt;&gt;"",T428=""),TODAY()-R428,"")</f>
        <v/>
      </c>
      <c r="V428" s="11" t="n"/>
    </row>
    <row r="429">
      <c r="A429" s="9" t="n"/>
      <c r="B429" s="10" t="n"/>
      <c r="C429" s="9" t="n"/>
      <c r="D429" s="9" t="n"/>
      <c r="E429" s="9" t="n"/>
      <c r="F429" s="9" t="n"/>
      <c r="G429" s="9" t="n"/>
      <c r="H429" s="11" t="n"/>
      <c r="I429" s="9" t="n"/>
      <c r="J429" s="9" t="n"/>
      <c r="K429" s="9" t="n"/>
      <c r="L429" s="11" t="n"/>
      <c r="M429" s="12" t="n"/>
      <c r="N429" s="12" t="n"/>
      <c r="O429" s="12">
        <f>IF(AND(M429="",N429=""),"",N(M429)+N(N429))</f>
        <v/>
      </c>
      <c r="P429" s="12" t="n"/>
      <c r="Q429" s="12">
        <f>IF(O429="","",O429-N(P429))</f>
        <v/>
      </c>
      <c r="R429" s="10" t="n"/>
      <c r="S429" s="9" t="n"/>
      <c r="T429" s="10" t="n"/>
      <c r="U429" s="9">
        <f>IF(AND(R429&lt;&gt;"",T429=""),TODAY()-R429,"")</f>
        <v/>
      </c>
      <c r="V429" s="11" t="n"/>
    </row>
    <row r="430">
      <c r="A430" s="9" t="n"/>
      <c r="B430" s="10" t="n"/>
      <c r="C430" s="9" t="n"/>
      <c r="D430" s="9" t="n"/>
      <c r="E430" s="9" t="n"/>
      <c r="F430" s="9" t="n"/>
      <c r="G430" s="9" t="n"/>
      <c r="H430" s="11" t="n"/>
      <c r="I430" s="9" t="n"/>
      <c r="J430" s="9" t="n"/>
      <c r="K430" s="9" t="n"/>
      <c r="L430" s="11" t="n"/>
      <c r="M430" s="12" t="n"/>
      <c r="N430" s="12" t="n"/>
      <c r="O430" s="12">
        <f>IF(AND(M430="",N430=""),"",N(M430)+N(N430))</f>
        <v/>
      </c>
      <c r="P430" s="12" t="n"/>
      <c r="Q430" s="12">
        <f>IF(O430="","",O430-N(P430))</f>
        <v/>
      </c>
      <c r="R430" s="10" t="n"/>
      <c r="S430" s="9" t="n"/>
      <c r="T430" s="10" t="n"/>
      <c r="U430" s="9">
        <f>IF(AND(R430&lt;&gt;"",T430=""),TODAY()-R430,"")</f>
        <v/>
      </c>
      <c r="V430" s="11" t="n"/>
    </row>
    <row r="431">
      <c r="A431" s="9" t="n"/>
      <c r="B431" s="10" t="n"/>
      <c r="C431" s="9" t="n"/>
      <c r="D431" s="9" t="n"/>
      <c r="E431" s="9" t="n"/>
      <c r="F431" s="9" t="n"/>
      <c r="G431" s="9" t="n"/>
      <c r="H431" s="11" t="n"/>
      <c r="I431" s="9" t="n"/>
      <c r="J431" s="9" t="n"/>
      <c r="K431" s="9" t="n"/>
      <c r="L431" s="11" t="n"/>
      <c r="M431" s="12" t="n"/>
      <c r="N431" s="12" t="n"/>
      <c r="O431" s="12">
        <f>IF(AND(M431="",N431=""),"",N(M431)+N(N431))</f>
        <v/>
      </c>
      <c r="P431" s="12" t="n"/>
      <c r="Q431" s="12">
        <f>IF(O431="","",O431-N(P431))</f>
        <v/>
      </c>
      <c r="R431" s="10" t="n"/>
      <c r="S431" s="9" t="n"/>
      <c r="T431" s="10" t="n"/>
      <c r="U431" s="9">
        <f>IF(AND(R431&lt;&gt;"",T431=""),TODAY()-R431,"")</f>
        <v/>
      </c>
      <c r="V431" s="11" t="n"/>
    </row>
    <row r="432">
      <c r="A432" s="9" t="n"/>
      <c r="B432" s="10" t="n"/>
      <c r="C432" s="9" t="n"/>
      <c r="D432" s="9" t="n"/>
      <c r="E432" s="9" t="n"/>
      <c r="F432" s="9" t="n"/>
      <c r="G432" s="9" t="n"/>
      <c r="H432" s="11" t="n"/>
      <c r="I432" s="9" t="n"/>
      <c r="J432" s="9" t="n"/>
      <c r="K432" s="9" t="n"/>
      <c r="L432" s="11" t="n"/>
      <c r="M432" s="12" t="n"/>
      <c r="N432" s="12" t="n"/>
      <c r="O432" s="12">
        <f>IF(AND(M432="",N432=""),"",N(M432)+N(N432))</f>
        <v/>
      </c>
      <c r="P432" s="12" t="n"/>
      <c r="Q432" s="12">
        <f>IF(O432="","",O432-N(P432))</f>
        <v/>
      </c>
      <c r="R432" s="10" t="n"/>
      <c r="S432" s="9" t="n"/>
      <c r="T432" s="10" t="n"/>
      <c r="U432" s="9">
        <f>IF(AND(R432&lt;&gt;"",T432=""),TODAY()-R432,"")</f>
        <v/>
      </c>
      <c r="V432" s="11" t="n"/>
    </row>
    <row r="433">
      <c r="A433" s="9" t="n"/>
      <c r="B433" s="10" t="n"/>
      <c r="C433" s="9" t="n"/>
      <c r="D433" s="9" t="n"/>
      <c r="E433" s="9" t="n"/>
      <c r="F433" s="9" t="n"/>
      <c r="G433" s="9" t="n"/>
      <c r="H433" s="11" t="n"/>
      <c r="I433" s="9" t="n"/>
      <c r="J433" s="9" t="n"/>
      <c r="K433" s="9" t="n"/>
      <c r="L433" s="11" t="n"/>
      <c r="M433" s="12" t="n"/>
      <c r="N433" s="12" t="n"/>
      <c r="O433" s="12">
        <f>IF(AND(M433="",N433=""),"",N(M433)+N(N433))</f>
        <v/>
      </c>
      <c r="P433" s="12" t="n"/>
      <c r="Q433" s="12">
        <f>IF(O433="","",O433-N(P433))</f>
        <v/>
      </c>
      <c r="R433" s="10" t="n"/>
      <c r="S433" s="9" t="n"/>
      <c r="T433" s="10" t="n"/>
      <c r="U433" s="9">
        <f>IF(AND(R433&lt;&gt;"",T433=""),TODAY()-R433,"")</f>
        <v/>
      </c>
      <c r="V433" s="11" t="n"/>
    </row>
    <row r="434">
      <c r="A434" s="9" t="n"/>
      <c r="B434" s="10" t="n"/>
      <c r="C434" s="9" t="n"/>
      <c r="D434" s="9" t="n"/>
      <c r="E434" s="9" t="n"/>
      <c r="F434" s="9" t="n"/>
      <c r="G434" s="9" t="n"/>
      <c r="H434" s="11" t="n"/>
      <c r="I434" s="9" t="n"/>
      <c r="J434" s="9" t="n"/>
      <c r="K434" s="9" t="n"/>
      <c r="L434" s="11" t="n"/>
      <c r="M434" s="12" t="n"/>
      <c r="N434" s="12" t="n"/>
      <c r="O434" s="12">
        <f>IF(AND(M434="",N434=""),"",N(M434)+N(N434))</f>
        <v/>
      </c>
      <c r="P434" s="12" t="n"/>
      <c r="Q434" s="12">
        <f>IF(O434="","",O434-N(P434))</f>
        <v/>
      </c>
      <c r="R434" s="10" t="n"/>
      <c r="S434" s="9" t="n"/>
      <c r="T434" s="10" t="n"/>
      <c r="U434" s="9">
        <f>IF(AND(R434&lt;&gt;"",T434=""),TODAY()-R434,"")</f>
        <v/>
      </c>
      <c r="V434" s="11" t="n"/>
    </row>
    <row r="435">
      <c r="A435" s="9" t="n"/>
      <c r="B435" s="10" t="n"/>
      <c r="C435" s="9" t="n"/>
      <c r="D435" s="9" t="n"/>
      <c r="E435" s="9" t="n"/>
      <c r="F435" s="9" t="n"/>
      <c r="G435" s="9" t="n"/>
      <c r="H435" s="11" t="n"/>
      <c r="I435" s="9" t="n"/>
      <c r="J435" s="9" t="n"/>
      <c r="K435" s="9" t="n"/>
      <c r="L435" s="11" t="n"/>
      <c r="M435" s="12" t="n"/>
      <c r="N435" s="12" t="n"/>
      <c r="O435" s="12">
        <f>IF(AND(M435="",N435=""),"",N(M435)+N(N435))</f>
        <v/>
      </c>
      <c r="P435" s="12" t="n"/>
      <c r="Q435" s="12">
        <f>IF(O435="","",O435-N(P435))</f>
        <v/>
      </c>
      <c r="R435" s="10" t="n"/>
      <c r="S435" s="9" t="n"/>
      <c r="T435" s="10" t="n"/>
      <c r="U435" s="9">
        <f>IF(AND(R435&lt;&gt;"",T435=""),TODAY()-R435,"")</f>
        <v/>
      </c>
      <c r="V435" s="11" t="n"/>
    </row>
    <row r="436">
      <c r="A436" s="9" t="n"/>
      <c r="B436" s="10" t="n"/>
      <c r="C436" s="9" t="n"/>
      <c r="D436" s="9" t="n"/>
      <c r="E436" s="9" t="n"/>
      <c r="F436" s="9" t="n"/>
      <c r="G436" s="9" t="n"/>
      <c r="H436" s="11" t="n"/>
      <c r="I436" s="9" t="n"/>
      <c r="J436" s="9" t="n"/>
      <c r="K436" s="9" t="n"/>
      <c r="L436" s="11" t="n"/>
      <c r="M436" s="12" t="n"/>
      <c r="N436" s="12" t="n"/>
      <c r="O436" s="12">
        <f>IF(AND(M436="",N436=""),"",N(M436)+N(N436))</f>
        <v/>
      </c>
      <c r="P436" s="12" t="n"/>
      <c r="Q436" s="12">
        <f>IF(O436="","",O436-N(P436))</f>
        <v/>
      </c>
      <c r="R436" s="10" t="n"/>
      <c r="S436" s="9" t="n"/>
      <c r="T436" s="10" t="n"/>
      <c r="U436" s="9">
        <f>IF(AND(R436&lt;&gt;"",T436=""),TODAY()-R436,"")</f>
        <v/>
      </c>
      <c r="V436" s="11" t="n"/>
    </row>
    <row r="437">
      <c r="A437" s="9" t="n"/>
      <c r="B437" s="10" t="n"/>
      <c r="C437" s="9" t="n"/>
      <c r="D437" s="9" t="n"/>
      <c r="E437" s="9" t="n"/>
      <c r="F437" s="9" t="n"/>
      <c r="G437" s="9" t="n"/>
      <c r="H437" s="11" t="n"/>
      <c r="I437" s="9" t="n"/>
      <c r="J437" s="9" t="n"/>
      <c r="K437" s="9" t="n"/>
      <c r="L437" s="11" t="n"/>
      <c r="M437" s="12" t="n"/>
      <c r="N437" s="12" t="n"/>
      <c r="O437" s="12">
        <f>IF(AND(M437="",N437=""),"",N(M437)+N(N437))</f>
        <v/>
      </c>
      <c r="P437" s="12" t="n"/>
      <c r="Q437" s="12">
        <f>IF(O437="","",O437-N(P437))</f>
        <v/>
      </c>
      <c r="R437" s="10" t="n"/>
      <c r="S437" s="9" t="n"/>
      <c r="T437" s="10" t="n"/>
      <c r="U437" s="9">
        <f>IF(AND(R437&lt;&gt;"",T437=""),TODAY()-R437,"")</f>
        <v/>
      </c>
      <c r="V437" s="11" t="n"/>
    </row>
    <row r="438">
      <c r="A438" s="9" t="n"/>
      <c r="B438" s="10" t="n"/>
      <c r="C438" s="9" t="n"/>
      <c r="D438" s="9" t="n"/>
      <c r="E438" s="9" t="n"/>
      <c r="F438" s="9" t="n"/>
      <c r="G438" s="9" t="n"/>
      <c r="H438" s="11" t="n"/>
      <c r="I438" s="9" t="n"/>
      <c r="J438" s="9" t="n"/>
      <c r="K438" s="9" t="n"/>
      <c r="L438" s="11" t="n"/>
      <c r="M438" s="12" t="n"/>
      <c r="N438" s="12" t="n"/>
      <c r="O438" s="12">
        <f>IF(AND(M438="",N438=""),"",N(M438)+N(N438))</f>
        <v/>
      </c>
      <c r="P438" s="12" t="n"/>
      <c r="Q438" s="12">
        <f>IF(O438="","",O438-N(P438))</f>
        <v/>
      </c>
      <c r="R438" s="10" t="n"/>
      <c r="S438" s="9" t="n"/>
      <c r="T438" s="10" t="n"/>
      <c r="U438" s="9">
        <f>IF(AND(R438&lt;&gt;"",T438=""),TODAY()-R438,"")</f>
        <v/>
      </c>
      <c r="V438" s="11" t="n"/>
    </row>
    <row r="439">
      <c r="A439" s="9" t="n"/>
      <c r="B439" s="10" t="n"/>
      <c r="C439" s="9" t="n"/>
      <c r="D439" s="9" t="n"/>
      <c r="E439" s="9" t="n"/>
      <c r="F439" s="9" t="n"/>
      <c r="G439" s="9" t="n"/>
      <c r="H439" s="11" t="n"/>
      <c r="I439" s="9" t="n"/>
      <c r="J439" s="9" t="n"/>
      <c r="K439" s="9" t="n"/>
      <c r="L439" s="11" t="n"/>
      <c r="M439" s="12" t="n"/>
      <c r="N439" s="12" t="n"/>
      <c r="O439" s="12">
        <f>IF(AND(M439="",N439=""),"",N(M439)+N(N439))</f>
        <v/>
      </c>
      <c r="P439" s="12" t="n"/>
      <c r="Q439" s="12">
        <f>IF(O439="","",O439-N(P439))</f>
        <v/>
      </c>
      <c r="R439" s="10" t="n"/>
      <c r="S439" s="9" t="n"/>
      <c r="T439" s="10" t="n"/>
      <c r="U439" s="9">
        <f>IF(AND(R439&lt;&gt;"",T439=""),TODAY()-R439,"")</f>
        <v/>
      </c>
      <c r="V439" s="11" t="n"/>
    </row>
    <row r="440">
      <c r="A440" s="9" t="n"/>
      <c r="B440" s="10" t="n"/>
      <c r="C440" s="9" t="n"/>
      <c r="D440" s="9" t="n"/>
      <c r="E440" s="9" t="n"/>
      <c r="F440" s="9" t="n"/>
      <c r="G440" s="9" t="n"/>
      <c r="H440" s="11" t="n"/>
      <c r="I440" s="9" t="n"/>
      <c r="J440" s="9" t="n"/>
      <c r="K440" s="9" t="n"/>
      <c r="L440" s="11" t="n"/>
      <c r="M440" s="12" t="n"/>
      <c r="N440" s="12" t="n"/>
      <c r="O440" s="12">
        <f>IF(AND(M440="",N440=""),"",N(M440)+N(N440))</f>
        <v/>
      </c>
      <c r="P440" s="12" t="n"/>
      <c r="Q440" s="12">
        <f>IF(O440="","",O440-N(P440))</f>
        <v/>
      </c>
      <c r="R440" s="10" t="n"/>
      <c r="S440" s="9" t="n"/>
      <c r="T440" s="10" t="n"/>
      <c r="U440" s="9">
        <f>IF(AND(R440&lt;&gt;"",T440=""),TODAY()-R440,"")</f>
        <v/>
      </c>
      <c r="V440" s="11" t="n"/>
    </row>
    <row r="441">
      <c r="A441" s="9" t="n"/>
      <c r="B441" s="10" t="n"/>
      <c r="C441" s="9" t="n"/>
      <c r="D441" s="9" t="n"/>
      <c r="E441" s="9" t="n"/>
      <c r="F441" s="9" t="n"/>
      <c r="G441" s="9" t="n"/>
      <c r="H441" s="11" t="n"/>
      <c r="I441" s="9" t="n"/>
      <c r="J441" s="9" t="n"/>
      <c r="K441" s="9" t="n"/>
      <c r="L441" s="11" t="n"/>
      <c r="M441" s="12" t="n"/>
      <c r="N441" s="12" t="n"/>
      <c r="O441" s="12">
        <f>IF(AND(M441="",N441=""),"",N(M441)+N(N441))</f>
        <v/>
      </c>
      <c r="P441" s="12" t="n"/>
      <c r="Q441" s="12">
        <f>IF(O441="","",O441-N(P441))</f>
        <v/>
      </c>
      <c r="R441" s="10" t="n"/>
      <c r="S441" s="9" t="n"/>
      <c r="T441" s="10" t="n"/>
      <c r="U441" s="9">
        <f>IF(AND(R441&lt;&gt;"",T441=""),TODAY()-R441,"")</f>
        <v/>
      </c>
      <c r="V441" s="11" t="n"/>
    </row>
    <row r="442">
      <c r="A442" s="9" t="n"/>
      <c r="B442" s="10" t="n"/>
      <c r="C442" s="9" t="n"/>
      <c r="D442" s="9" t="n"/>
      <c r="E442" s="9" t="n"/>
      <c r="F442" s="9" t="n"/>
      <c r="G442" s="9" t="n"/>
      <c r="H442" s="11" t="n"/>
      <c r="I442" s="9" t="n"/>
      <c r="J442" s="9" t="n"/>
      <c r="K442" s="9" t="n"/>
      <c r="L442" s="11" t="n"/>
      <c r="M442" s="12" t="n"/>
      <c r="N442" s="12" t="n"/>
      <c r="O442" s="12">
        <f>IF(AND(M442="",N442=""),"",N(M442)+N(N442))</f>
        <v/>
      </c>
      <c r="P442" s="12" t="n"/>
      <c r="Q442" s="12">
        <f>IF(O442="","",O442-N(P442))</f>
        <v/>
      </c>
      <c r="R442" s="10" t="n"/>
      <c r="S442" s="9" t="n"/>
      <c r="T442" s="10" t="n"/>
      <c r="U442" s="9">
        <f>IF(AND(R442&lt;&gt;"",T442=""),TODAY()-R442,"")</f>
        <v/>
      </c>
      <c r="V442" s="11" t="n"/>
    </row>
    <row r="443">
      <c r="A443" s="9" t="n"/>
      <c r="B443" s="10" t="n"/>
      <c r="C443" s="9" t="n"/>
      <c r="D443" s="9" t="n"/>
      <c r="E443" s="9" t="n"/>
      <c r="F443" s="9" t="n"/>
      <c r="G443" s="9" t="n"/>
      <c r="H443" s="11" t="n"/>
      <c r="I443" s="9" t="n"/>
      <c r="J443" s="9" t="n"/>
      <c r="K443" s="9" t="n"/>
      <c r="L443" s="11" t="n"/>
      <c r="M443" s="12" t="n"/>
      <c r="N443" s="12" t="n"/>
      <c r="O443" s="12">
        <f>IF(AND(M443="",N443=""),"",N(M443)+N(N443))</f>
        <v/>
      </c>
      <c r="P443" s="12" t="n"/>
      <c r="Q443" s="12">
        <f>IF(O443="","",O443-N(P443))</f>
        <v/>
      </c>
      <c r="R443" s="10" t="n"/>
      <c r="S443" s="9" t="n"/>
      <c r="T443" s="10" t="n"/>
      <c r="U443" s="9">
        <f>IF(AND(R443&lt;&gt;"",T443=""),TODAY()-R443,"")</f>
        <v/>
      </c>
      <c r="V443" s="11" t="n"/>
    </row>
    <row r="444">
      <c r="A444" s="9" t="n"/>
      <c r="B444" s="10" t="n"/>
      <c r="C444" s="9" t="n"/>
      <c r="D444" s="9" t="n"/>
      <c r="E444" s="9" t="n"/>
      <c r="F444" s="9" t="n"/>
      <c r="G444" s="9" t="n"/>
      <c r="H444" s="11" t="n"/>
      <c r="I444" s="9" t="n"/>
      <c r="J444" s="9" t="n"/>
      <c r="K444" s="9" t="n"/>
      <c r="L444" s="11" t="n"/>
      <c r="M444" s="12" t="n"/>
      <c r="N444" s="12" t="n"/>
      <c r="O444" s="12">
        <f>IF(AND(M444="",N444=""),"",N(M444)+N(N444))</f>
        <v/>
      </c>
      <c r="P444" s="12" t="n"/>
      <c r="Q444" s="12">
        <f>IF(O444="","",O444-N(P444))</f>
        <v/>
      </c>
      <c r="R444" s="10" t="n"/>
      <c r="S444" s="9" t="n"/>
      <c r="T444" s="10" t="n"/>
      <c r="U444" s="9">
        <f>IF(AND(R444&lt;&gt;"",T444=""),TODAY()-R444,"")</f>
        <v/>
      </c>
      <c r="V444" s="11" t="n"/>
    </row>
    <row r="445">
      <c r="A445" s="9" t="n"/>
      <c r="B445" s="10" t="n"/>
      <c r="C445" s="9" t="n"/>
      <c r="D445" s="9" t="n"/>
      <c r="E445" s="9" t="n"/>
      <c r="F445" s="9" t="n"/>
      <c r="G445" s="9" t="n"/>
      <c r="H445" s="11" t="n"/>
      <c r="I445" s="9" t="n"/>
      <c r="J445" s="9" t="n"/>
      <c r="K445" s="9" t="n"/>
      <c r="L445" s="11" t="n"/>
      <c r="M445" s="12" t="n"/>
      <c r="N445" s="12" t="n"/>
      <c r="O445" s="12">
        <f>IF(AND(M445="",N445=""),"",N(M445)+N(N445))</f>
        <v/>
      </c>
      <c r="P445" s="12" t="n"/>
      <c r="Q445" s="12">
        <f>IF(O445="","",O445-N(P445))</f>
        <v/>
      </c>
      <c r="R445" s="10" t="n"/>
      <c r="S445" s="9" t="n"/>
      <c r="T445" s="10" t="n"/>
      <c r="U445" s="9">
        <f>IF(AND(R445&lt;&gt;"",T445=""),TODAY()-R445,"")</f>
        <v/>
      </c>
      <c r="V445" s="11" t="n"/>
    </row>
    <row r="446">
      <c r="A446" s="9" t="n"/>
      <c r="B446" s="10" t="n"/>
      <c r="C446" s="9" t="n"/>
      <c r="D446" s="9" t="n"/>
      <c r="E446" s="9" t="n"/>
      <c r="F446" s="9" t="n"/>
      <c r="G446" s="9" t="n"/>
      <c r="H446" s="11" t="n"/>
      <c r="I446" s="9" t="n"/>
      <c r="J446" s="9" t="n"/>
      <c r="K446" s="9" t="n"/>
      <c r="L446" s="11" t="n"/>
      <c r="M446" s="12" t="n"/>
      <c r="N446" s="12" t="n"/>
      <c r="O446" s="12">
        <f>IF(AND(M446="",N446=""),"",N(M446)+N(N446))</f>
        <v/>
      </c>
      <c r="P446" s="12" t="n"/>
      <c r="Q446" s="12">
        <f>IF(O446="","",O446-N(P446))</f>
        <v/>
      </c>
      <c r="R446" s="10" t="n"/>
      <c r="S446" s="9" t="n"/>
      <c r="T446" s="10" t="n"/>
      <c r="U446" s="9">
        <f>IF(AND(R446&lt;&gt;"",T446=""),TODAY()-R446,"")</f>
        <v/>
      </c>
      <c r="V446" s="11" t="n"/>
    </row>
    <row r="447">
      <c r="A447" s="9" t="n"/>
      <c r="B447" s="10" t="n"/>
      <c r="C447" s="9" t="n"/>
      <c r="D447" s="9" t="n"/>
      <c r="E447" s="9" t="n"/>
      <c r="F447" s="9" t="n"/>
      <c r="G447" s="9" t="n"/>
      <c r="H447" s="11" t="n"/>
      <c r="I447" s="9" t="n"/>
      <c r="J447" s="9" t="n"/>
      <c r="K447" s="9" t="n"/>
      <c r="L447" s="11" t="n"/>
      <c r="M447" s="12" t="n"/>
      <c r="N447" s="12" t="n"/>
      <c r="O447" s="12">
        <f>IF(AND(M447="",N447=""),"",N(M447)+N(N447))</f>
        <v/>
      </c>
      <c r="P447" s="12" t="n"/>
      <c r="Q447" s="12">
        <f>IF(O447="","",O447-N(P447))</f>
        <v/>
      </c>
      <c r="R447" s="10" t="n"/>
      <c r="S447" s="9" t="n"/>
      <c r="T447" s="10" t="n"/>
      <c r="U447" s="9">
        <f>IF(AND(R447&lt;&gt;"",T447=""),TODAY()-R447,"")</f>
        <v/>
      </c>
      <c r="V447" s="11" t="n"/>
    </row>
    <row r="448">
      <c r="A448" s="9" t="n"/>
      <c r="B448" s="10" t="n"/>
      <c r="C448" s="9" t="n"/>
      <c r="D448" s="9" t="n"/>
      <c r="E448" s="9" t="n"/>
      <c r="F448" s="9" t="n"/>
      <c r="G448" s="9" t="n"/>
      <c r="H448" s="11" t="n"/>
      <c r="I448" s="9" t="n"/>
      <c r="J448" s="9" t="n"/>
      <c r="K448" s="9" t="n"/>
      <c r="L448" s="11" t="n"/>
      <c r="M448" s="12" t="n"/>
      <c r="N448" s="12" t="n"/>
      <c r="O448" s="12">
        <f>IF(AND(M448="",N448=""),"",N(M448)+N(N448))</f>
        <v/>
      </c>
      <c r="P448" s="12" t="n"/>
      <c r="Q448" s="12">
        <f>IF(O448="","",O448-N(P448))</f>
        <v/>
      </c>
      <c r="R448" s="10" t="n"/>
      <c r="S448" s="9" t="n"/>
      <c r="T448" s="10" t="n"/>
      <c r="U448" s="9">
        <f>IF(AND(R448&lt;&gt;"",T448=""),TODAY()-R448,"")</f>
        <v/>
      </c>
      <c r="V448" s="11" t="n"/>
    </row>
    <row r="449">
      <c r="A449" s="9" t="n"/>
      <c r="B449" s="10" t="n"/>
      <c r="C449" s="9" t="n"/>
      <c r="D449" s="9" t="n"/>
      <c r="E449" s="9" t="n"/>
      <c r="F449" s="9" t="n"/>
      <c r="G449" s="9" t="n"/>
      <c r="H449" s="11" t="n"/>
      <c r="I449" s="9" t="n"/>
      <c r="J449" s="9" t="n"/>
      <c r="K449" s="9" t="n"/>
      <c r="L449" s="11" t="n"/>
      <c r="M449" s="12" t="n"/>
      <c r="N449" s="12" t="n"/>
      <c r="O449" s="12">
        <f>IF(AND(M449="",N449=""),"",N(M449)+N(N449))</f>
        <v/>
      </c>
      <c r="P449" s="12" t="n"/>
      <c r="Q449" s="12">
        <f>IF(O449="","",O449-N(P449))</f>
        <v/>
      </c>
      <c r="R449" s="10" t="n"/>
      <c r="S449" s="9" t="n"/>
      <c r="T449" s="10" t="n"/>
      <c r="U449" s="9">
        <f>IF(AND(R449&lt;&gt;"",T449=""),TODAY()-R449,"")</f>
        <v/>
      </c>
      <c r="V449" s="11" t="n"/>
    </row>
    <row r="450">
      <c r="A450" s="9" t="n"/>
      <c r="B450" s="10" t="n"/>
      <c r="C450" s="9" t="n"/>
      <c r="D450" s="9" t="n"/>
      <c r="E450" s="9" t="n"/>
      <c r="F450" s="9" t="n"/>
      <c r="G450" s="9" t="n"/>
      <c r="H450" s="11" t="n"/>
      <c r="I450" s="9" t="n"/>
      <c r="J450" s="9" t="n"/>
      <c r="K450" s="9" t="n"/>
      <c r="L450" s="11" t="n"/>
      <c r="M450" s="12" t="n"/>
      <c r="N450" s="12" t="n"/>
      <c r="O450" s="12">
        <f>IF(AND(M450="",N450=""),"",N(M450)+N(N450))</f>
        <v/>
      </c>
      <c r="P450" s="12" t="n"/>
      <c r="Q450" s="12">
        <f>IF(O450="","",O450-N(P450))</f>
        <v/>
      </c>
      <c r="R450" s="10" t="n"/>
      <c r="S450" s="9" t="n"/>
      <c r="T450" s="10" t="n"/>
      <c r="U450" s="9">
        <f>IF(AND(R450&lt;&gt;"",T450=""),TODAY()-R450,"")</f>
        <v/>
      </c>
      <c r="V450" s="11" t="n"/>
    </row>
    <row r="451">
      <c r="A451" s="9" t="n"/>
      <c r="B451" s="10" t="n"/>
      <c r="C451" s="9" t="n"/>
      <c r="D451" s="9" t="n"/>
      <c r="E451" s="9" t="n"/>
      <c r="F451" s="9" t="n"/>
      <c r="G451" s="9" t="n"/>
      <c r="H451" s="11" t="n"/>
      <c r="I451" s="9" t="n"/>
      <c r="J451" s="9" t="n"/>
      <c r="K451" s="9" t="n"/>
      <c r="L451" s="11" t="n"/>
      <c r="M451" s="12" t="n"/>
      <c r="N451" s="12" t="n"/>
      <c r="O451" s="12">
        <f>IF(AND(M451="",N451=""),"",N(M451)+N(N451))</f>
        <v/>
      </c>
      <c r="P451" s="12" t="n"/>
      <c r="Q451" s="12">
        <f>IF(O451="","",O451-N(P451))</f>
        <v/>
      </c>
      <c r="R451" s="10" t="n"/>
      <c r="S451" s="9" t="n"/>
      <c r="T451" s="10" t="n"/>
      <c r="U451" s="9">
        <f>IF(AND(R451&lt;&gt;"",T451=""),TODAY()-R451,"")</f>
        <v/>
      </c>
      <c r="V451" s="11" t="n"/>
    </row>
    <row r="452">
      <c r="A452" s="9" t="n"/>
      <c r="B452" s="10" t="n"/>
      <c r="C452" s="9" t="n"/>
      <c r="D452" s="9" t="n"/>
      <c r="E452" s="9" t="n"/>
      <c r="F452" s="9" t="n"/>
      <c r="G452" s="9" t="n"/>
      <c r="H452" s="11" t="n"/>
      <c r="I452" s="9" t="n"/>
      <c r="J452" s="9" t="n"/>
      <c r="K452" s="9" t="n"/>
      <c r="L452" s="11" t="n"/>
      <c r="M452" s="12" t="n"/>
      <c r="N452" s="12" t="n"/>
      <c r="O452" s="12">
        <f>IF(AND(M452="",N452=""),"",N(M452)+N(N452))</f>
        <v/>
      </c>
      <c r="P452" s="12" t="n"/>
      <c r="Q452" s="12">
        <f>IF(O452="","",O452-N(P452))</f>
        <v/>
      </c>
      <c r="R452" s="10" t="n"/>
      <c r="S452" s="9" t="n"/>
      <c r="T452" s="10" t="n"/>
      <c r="U452" s="9">
        <f>IF(AND(R452&lt;&gt;"",T452=""),TODAY()-R452,"")</f>
        <v/>
      </c>
      <c r="V452" s="11" t="n"/>
    </row>
    <row r="453">
      <c r="A453" s="9" t="n"/>
      <c r="B453" s="10" t="n"/>
      <c r="C453" s="9" t="n"/>
      <c r="D453" s="9" t="n"/>
      <c r="E453" s="9" t="n"/>
      <c r="F453" s="9" t="n"/>
      <c r="G453" s="9" t="n"/>
      <c r="H453" s="11" t="n"/>
      <c r="I453" s="9" t="n"/>
      <c r="J453" s="9" t="n"/>
      <c r="K453" s="9" t="n"/>
      <c r="L453" s="11" t="n"/>
      <c r="M453" s="12" t="n"/>
      <c r="N453" s="12" t="n"/>
      <c r="O453" s="12">
        <f>IF(AND(M453="",N453=""),"",N(M453)+N(N453))</f>
        <v/>
      </c>
      <c r="P453" s="12" t="n"/>
      <c r="Q453" s="12">
        <f>IF(O453="","",O453-N(P453))</f>
        <v/>
      </c>
      <c r="R453" s="10" t="n"/>
      <c r="S453" s="9" t="n"/>
      <c r="T453" s="10" t="n"/>
      <c r="U453" s="9">
        <f>IF(AND(R453&lt;&gt;"",T453=""),TODAY()-R453,"")</f>
        <v/>
      </c>
      <c r="V453" s="11" t="n"/>
    </row>
    <row r="454">
      <c r="A454" s="9" t="n"/>
      <c r="B454" s="10" t="n"/>
      <c r="C454" s="9" t="n"/>
      <c r="D454" s="9" t="n"/>
      <c r="E454" s="9" t="n"/>
      <c r="F454" s="9" t="n"/>
      <c r="G454" s="9" t="n"/>
      <c r="H454" s="11" t="n"/>
      <c r="I454" s="9" t="n"/>
      <c r="J454" s="9" t="n"/>
      <c r="K454" s="9" t="n"/>
      <c r="L454" s="11" t="n"/>
      <c r="M454" s="12" t="n"/>
      <c r="N454" s="12" t="n"/>
      <c r="O454" s="12">
        <f>IF(AND(M454="",N454=""),"",N(M454)+N(N454))</f>
        <v/>
      </c>
      <c r="P454" s="12" t="n"/>
      <c r="Q454" s="12">
        <f>IF(O454="","",O454-N(P454))</f>
        <v/>
      </c>
      <c r="R454" s="10" t="n"/>
      <c r="S454" s="9" t="n"/>
      <c r="T454" s="10" t="n"/>
      <c r="U454" s="9">
        <f>IF(AND(R454&lt;&gt;"",T454=""),TODAY()-R454,"")</f>
        <v/>
      </c>
      <c r="V454" s="11" t="n"/>
    </row>
    <row r="455">
      <c r="A455" s="9" t="n"/>
      <c r="B455" s="10" t="n"/>
      <c r="C455" s="9" t="n"/>
      <c r="D455" s="9" t="n"/>
      <c r="E455" s="9" t="n"/>
      <c r="F455" s="9" t="n"/>
      <c r="G455" s="9" t="n"/>
      <c r="H455" s="11" t="n"/>
      <c r="I455" s="9" t="n"/>
      <c r="J455" s="9" t="n"/>
      <c r="K455" s="9" t="n"/>
      <c r="L455" s="11" t="n"/>
      <c r="M455" s="12" t="n"/>
      <c r="N455" s="12" t="n"/>
      <c r="O455" s="12">
        <f>IF(AND(M455="",N455=""),"",N(M455)+N(N455))</f>
        <v/>
      </c>
      <c r="P455" s="12" t="n"/>
      <c r="Q455" s="12">
        <f>IF(O455="","",O455-N(P455))</f>
        <v/>
      </c>
      <c r="R455" s="10" t="n"/>
      <c r="S455" s="9" t="n"/>
      <c r="T455" s="10" t="n"/>
      <c r="U455" s="9">
        <f>IF(AND(R455&lt;&gt;"",T455=""),TODAY()-R455,"")</f>
        <v/>
      </c>
      <c r="V455" s="11" t="n"/>
    </row>
    <row r="456">
      <c r="A456" s="9" t="n"/>
      <c r="B456" s="10" t="n"/>
      <c r="C456" s="9" t="n"/>
      <c r="D456" s="9" t="n"/>
      <c r="E456" s="9" t="n"/>
      <c r="F456" s="9" t="n"/>
      <c r="G456" s="9" t="n"/>
      <c r="H456" s="11" t="n"/>
      <c r="I456" s="9" t="n"/>
      <c r="J456" s="9" t="n"/>
      <c r="K456" s="9" t="n"/>
      <c r="L456" s="11" t="n"/>
      <c r="M456" s="12" t="n"/>
      <c r="N456" s="12" t="n"/>
      <c r="O456" s="12">
        <f>IF(AND(M456="",N456=""),"",N(M456)+N(N456))</f>
        <v/>
      </c>
      <c r="P456" s="12" t="n"/>
      <c r="Q456" s="12">
        <f>IF(O456="","",O456-N(P456))</f>
        <v/>
      </c>
      <c r="R456" s="10" t="n"/>
      <c r="S456" s="9" t="n"/>
      <c r="T456" s="10" t="n"/>
      <c r="U456" s="9">
        <f>IF(AND(R456&lt;&gt;"",T456=""),TODAY()-R456,"")</f>
        <v/>
      </c>
      <c r="V456" s="11" t="n"/>
    </row>
    <row r="457">
      <c r="A457" s="9" t="n"/>
      <c r="B457" s="10" t="n"/>
      <c r="C457" s="9" t="n"/>
      <c r="D457" s="9" t="n"/>
      <c r="E457" s="9" t="n"/>
      <c r="F457" s="9" t="n"/>
      <c r="G457" s="9" t="n"/>
      <c r="H457" s="11" t="n"/>
      <c r="I457" s="9" t="n"/>
      <c r="J457" s="9" t="n"/>
      <c r="K457" s="9" t="n"/>
      <c r="L457" s="11" t="n"/>
      <c r="M457" s="12" t="n"/>
      <c r="N457" s="12" t="n"/>
      <c r="O457" s="12">
        <f>IF(AND(M457="",N457=""),"",N(M457)+N(N457))</f>
        <v/>
      </c>
      <c r="P457" s="12" t="n"/>
      <c r="Q457" s="12">
        <f>IF(O457="","",O457-N(P457))</f>
        <v/>
      </c>
      <c r="R457" s="10" t="n"/>
      <c r="S457" s="9" t="n"/>
      <c r="T457" s="10" t="n"/>
      <c r="U457" s="9">
        <f>IF(AND(R457&lt;&gt;"",T457=""),TODAY()-R457,"")</f>
        <v/>
      </c>
      <c r="V457" s="11" t="n"/>
    </row>
    <row r="458">
      <c r="A458" s="9" t="n"/>
      <c r="B458" s="10" t="n"/>
      <c r="C458" s="9" t="n"/>
      <c r="D458" s="9" t="n"/>
      <c r="E458" s="9" t="n"/>
      <c r="F458" s="9" t="n"/>
      <c r="G458" s="9" t="n"/>
      <c r="H458" s="11" t="n"/>
      <c r="I458" s="9" t="n"/>
      <c r="J458" s="9" t="n"/>
      <c r="K458" s="9" t="n"/>
      <c r="L458" s="11" t="n"/>
      <c r="M458" s="12" t="n"/>
      <c r="N458" s="12" t="n"/>
      <c r="O458" s="12">
        <f>IF(AND(M458="",N458=""),"",N(M458)+N(N458))</f>
        <v/>
      </c>
      <c r="P458" s="12" t="n"/>
      <c r="Q458" s="12">
        <f>IF(O458="","",O458-N(P458))</f>
        <v/>
      </c>
      <c r="R458" s="10" t="n"/>
      <c r="S458" s="9" t="n"/>
      <c r="T458" s="10" t="n"/>
      <c r="U458" s="9">
        <f>IF(AND(R458&lt;&gt;"",T458=""),TODAY()-R458,"")</f>
        <v/>
      </c>
      <c r="V458" s="11" t="n"/>
    </row>
    <row r="459">
      <c r="A459" s="9" t="n"/>
      <c r="B459" s="10" t="n"/>
      <c r="C459" s="9" t="n"/>
      <c r="D459" s="9" t="n"/>
      <c r="E459" s="9" t="n"/>
      <c r="F459" s="9" t="n"/>
      <c r="G459" s="9" t="n"/>
      <c r="H459" s="11" t="n"/>
      <c r="I459" s="9" t="n"/>
      <c r="J459" s="9" t="n"/>
      <c r="K459" s="9" t="n"/>
      <c r="L459" s="11" t="n"/>
      <c r="M459" s="12" t="n"/>
      <c r="N459" s="12" t="n"/>
      <c r="O459" s="12">
        <f>IF(AND(M459="",N459=""),"",N(M459)+N(N459))</f>
        <v/>
      </c>
      <c r="P459" s="12" t="n"/>
      <c r="Q459" s="12">
        <f>IF(O459="","",O459-N(P459))</f>
        <v/>
      </c>
      <c r="R459" s="10" t="n"/>
      <c r="S459" s="9" t="n"/>
      <c r="T459" s="10" t="n"/>
      <c r="U459" s="9">
        <f>IF(AND(R459&lt;&gt;"",T459=""),TODAY()-R459,"")</f>
        <v/>
      </c>
      <c r="V459" s="11" t="n"/>
    </row>
    <row r="460">
      <c r="A460" s="9" t="n"/>
      <c r="B460" s="10" t="n"/>
      <c r="C460" s="9" t="n"/>
      <c r="D460" s="9" t="n"/>
      <c r="E460" s="9" t="n"/>
      <c r="F460" s="9" t="n"/>
      <c r="G460" s="9" t="n"/>
      <c r="H460" s="11" t="n"/>
      <c r="I460" s="9" t="n"/>
      <c r="J460" s="9" t="n"/>
      <c r="K460" s="9" t="n"/>
      <c r="L460" s="11" t="n"/>
      <c r="M460" s="12" t="n"/>
      <c r="N460" s="12" t="n"/>
      <c r="O460" s="12">
        <f>IF(AND(M460="",N460=""),"",N(M460)+N(N460))</f>
        <v/>
      </c>
      <c r="P460" s="12" t="n"/>
      <c r="Q460" s="12">
        <f>IF(O460="","",O460-N(P460))</f>
        <v/>
      </c>
      <c r="R460" s="10" t="n"/>
      <c r="S460" s="9" t="n"/>
      <c r="T460" s="10" t="n"/>
      <c r="U460" s="9">
        <f>IF(AND(R460&lt;&gt;"",T460=""),TODAY()-R460,"")</f>
        <v/>
      </c>
      <c r="V460" s="11" t="n"/>
    </row>
    <row r="461">
      <c r="A461" s="9" t="n"/>
      <c r="B461" s="10" t="n"/>
      <c r="C461" s="9" t="n"/>
      <c r="D461" s="9" t="n"/>
      <c r="E461" s="9" t="n"/>
      <c r="F461" s="9" t="n"/>
      <c r="G461" s="9" t="n"/>
      <c r="H461" s="11" t="n"/>
      <c r="I461" s="9" t="n"/>
      <c r="J461" s="9" t="n"/>
      <c r="K461" s="9" t="n"/>
      <c r="L461" s="11" t="n"/>
      <c r="M461" s="12" t="n"/>
      <c r="N461" s="12" t="n"/>
      <c r="O461" s="12">
        <f>IF(AND(M461="",N461=""),"",N(M461)+N(N461))</f>
        <v/>
      </c>
      <c r="P461" s="12" t="n"/>
      <c r="Q461" s="12">
        <f>IF(O461="","",O461-N(P461))</f>
        <v/>
      </c>
      <c r="R461" s="10" t="n"/>
      <c r="S461" s="9" t="n"/>
      <c r="T461" s="10" t="n"/>
      <c r="U461" s="9">
        <f>IF(AND(R461&lt;&gt;"",T461=""),TODAY()-R461,"")</f>
        <v/>
      </c>
      <c r="V461" s="11" t="n"/>
    </row>
    <row r="462">
      <c r="A462" s="9" t="n"/>
      <c r="B462" s="10" t="n"/>
      <c r="C462" s="9" t="n"/>
      <c r="D462" s="9" t="n"/>
      <c r="E462" s="9" t="n"/>
      <c r="F462" s="9" t="n"/>
      <c r="G462" s="9" t="n"/>
      <c r="H462" s="11" t="n"/>
      <c r="I462" s="9" t="n"/>
      <c r="J462" s="9" t="n"/>
      <c r="K462" s="9" t="n"/>
      <c r="L462" s="11" t="n"/>
      <c r="M462" s="12" t="n"/>
      <c r="N462" s="12" t="n"/>
      <c r="O462" s="12">
        <f>IF(AND(M462="",N462=""),"",N(M462)+N(N462))</f>
        <v/>
      </c>
      <c r="P462" s="12" t="n"/>
      <c r="Q462" s="12">
        <f>IF(O462="","",O462-N(P462))</f>
        <v/>
      </c>
      <c r="R462" s="10" t="n"/>
      <c r="S462" s="9" t="n"/>
      <c r="T462" s="10" t="n"/>
      <c r="U462" s="9">
        <f>IF(AND(R462&lt;&gt;"",T462=""),TODAY()-R462,"")</f>
        <v/>
      </c>
      <c r="V462" s="11" t="n"/>
    </row>
    <row r="463">
      <c r="A463" s="9" t="n"/>
      <c r="B463" s="10" t="n"/>
      <c r="C463" s="9" t="n"/>
      <c r="D463" s="9" t="n"/>
      <c r="E463" s="9" t="n"/>
      <c r="F463" s="9" t="n"/>
      <c r="G463" s="9" t="n"/>
      <c r="H463" s="11" t="n"/>
      <c r="I463" s="9" t="n"/>
      <c r="J463" s="9" t="n"/>
      <c r="K463" s="9" t="n"/>
      <c r="L463" s="11" t="n"/>
      <c r="M463" s="12" t="n"/>
      <c r="N463" s="12" t="n"/>
      <c r="O463" s="12">
        <f>IF(AND(M463="",N463=""),"",N(M463)+N(N463))</f>
        <v/>
      </c>
      <c r="P463" s="12" t="n"/>
      <c r="Q463" s="12">
        <f>IF(O463="","",O463-N(P463))</f>
        <v/>
      </c>
      <c r="R463" s="10" t="n"/>
      <c r="S463" s="9" t="n"/>
      <c r="T463" s="10" t="n"/>
      <c r="U463" s="9">
        <f>IF(AND(R463&lt;&gt;"",T463=""),TODAY()-R463,"")</f>
        <v/>
      </c>
      <c r="V463" s="11" t="n"/>
    </row>
    <row r="464">
      <c r="A464" s="9" t="n"/>
      <c r="B464" s="10" t="n"/>
      <c r="C464" s="9" t="n"/>
      <c r="D464" s="9" t="n"/>
      <c r="E464" s="9" t="n"/>
      <c r="F464" s="9" t="n"/>
      <c r="G464" s="9" t="n"/>
      <c r="H464" s="11" t="n"/>
      <c r="I464" s="9" t="n"/>
      <c r="J464" s="9" t="n"/>
      <c r="K464" s="9" t="n"/>
      <c r="L464" s="11" t="n"/>
      <c r="M464" s="12" t="n"/>
      <c r="N464" s="12" t="n"/>
      <c r="O464" s="12">
        <f>IF(AND(M464="",N464=""),"",N(M464)+N(N464))</f>
        <v/>
      </c>
      <c r="P464" s="12" t="n"/>
      <c r="Q464" s="12">
        <f>IF(O464="","",O464-N(P464))</f>
        <v/>
      </c>
      <c r="R464" s="10" t="n"/>
      <c r="S464" s="9" t="n"/>
      <c r="T464" s="10" t="n"/>
      <c r="U464" s="9">
        <f>IF(AND(R464&lt;&gt;"",T464=""),TODAY()-R464,"")</f>
        <v/>
      </c>
      <c r="V464" s="11" t="n"/>
    </row>
    <row r="465">
      <c r="A465" s="9" t="n"/>
      <c r="B465" s="10" t="n"/>
      <c r="C465" s="9" t="n"/>
      <c r="D465" s="9" t="n"/>
      <c r="E465" s="9" t="n"/>
      <c r="F465" s="9" t="n"/>
      <c r="G465" s="9" t="n"/>
      <c r="H465" s="11" t="n"/>
      <c r="I465" s="9" t="n"/>
      <c r="J465" s="9" t="n"/>
      <c r="K465" s="9" t="n"/>
      <c r="L465" s="11" t="n"/>
      <c r="M465" s="12" t="n"/>
      <c r="N465" s="12" t="n"/>
      <c r="O465" s="12">
        <f>IF(AND(M465="",N465=""),"",N(M465)+N(N465))</f>
        <v/>
      </c>
      <c r="P465" s="12" t="n"/>
      <c r="Q465" s="12">
        <f>IF(O465="","",O465-N(P465))</f>
        <v/>
      </c>
      <c r="R465" s="10" t="n"/>
      <c r="S465" s="9" t="n"/>
      <c r="T465" s="10" t="n"/>
      <c r="U465" s="9">
        <f>IF(AND(R465&lt;&gt;"",T465=""),TODAY()-R465,"")</f>
        <v/>
      </c>
      <c r="V465" s="11" t="n"/>
    </row>
    <row r="466">
      <c r="A466" s="9" t="n"/>
      <c r="B466" s="10" t="n"/>
      <c r="C466" s="9" t="n"/>
      <c r="D466" s="9" t="n"/>
      <c r="E466" s="9" t="n"/>
      <c r="F466" s="9" t="n"/>
      <c r="G466" s="9" t="n"/>
      <c r="H466" s="11" t="n"/>
      <c r="I466" s="9" t="n"/>
      <c r="J466" s="9" t="n"/>
      <c r="K466" s="9" t="n"/>
      <c r="L466" s="11" t="n"/>
      <c r="M466" s="12" t="n"/>
      <c r="N466" s="12" t="n"/>
      <c r="O466" s="12">
        <f>IF(AND(M466="",N466=""),"",N(M466)+N(N466))</f>
        <v/>
      </c>
      <c r="P466" s="12" t="n"/>
      <c r="Q466" s="12">
        <f>IF(O466="","",O466-N(P466))</f>
        <v/>
      </c>
      <c r="R466" s="10" t="n"/>
      <c r="S466" s="9" t="n"/>
      <c r="T466" s="10" t="n"/>
      <c r="U466" s="9">
        <f>IF(AND(R466&lt;&gt;"",T466=""),TODAY()-R466,"")</f>
        <v/>
      </c>
      <c r="V466" s="11" t="n"/>
    </row>
    <row r="467">
      <c r="A467" s="9" t="n"/>
      <c r="B467" s="10" t="n"/>
      <c r="C467" s="9" t="n"/>
      <c r="D467" s="9" t="n"/>
      <c r="E467" s="9" t="n"/>
      <c r="F467" s="9" t="n"/>
      <c r="G467" s="9" t="n"/>
      <c r="H467" s="11" t="n"/>
      <c r="I467" s="9" t="n"/>
      <c r="J467" s="9" t="n"/>
      <c r="K467" s="9" t="n"/>
      <c r="L467" s="11" t="n"/>
      <c r="M467" s="12" t="n"/>
      <c r="N467" s="12" t="n"/>
      <c r="O467" s="12">
        <f>IF(AND(M467="",N467=""),"",N(M467)+N(N467))</f>
        <v/>
      </c>
      <c r="P467" s="12" t="n"/>
      <c r="Q467" s="12">
        <f>IF(O467="","",O467-N(P467))</f>
        <v/>
      </c>
      <c r="R467" s="10" t="n"/>
      <c r="S467" s="9" t="n"/>
      <c r="T467" s="10" t="n"/>
      <c r="U467" s="9">
        <f>IF(AND(R467&lt;&gt;"",T467=""),TODAY()-R467,"")</f>
        <v/>
      </c>
      <c r="V467" s="11" t="n"/>
    </row>
    <row r="468">
      <c r="A468" s="9" t="n"/>
      <c r="B468" s="10" t="n"/>
      <c r="C468" s="9" t="n"/>
      <c r="D468" s="9" t="n"/>
      <c r="E468" s="9" t="n"/>
      <c r="F468" s="9" t="n"/>
      <c r="G468" s="9" t="n"/>
      <c r="H468" s="11" t="n"/>
      <c r="I468" s="9" t="n"/>
      <c r="J468" s="9" t="n"/>
      <c r="K468" s="9" t="n"/>
      <c r="L468" s="11" t="n"/>
      <c r="M468" s="12" t="n"/>
      <c r="N468" s="12" t="n"/>
      <c r="O468" s="12">
        <f>IF(AND(M468="",N468=""),"",N(M468)+N(N468))</f>
        <v/>
      </c>
      <c r="P468" s="12" t="n"/>
      <c r="Q468" s="12">
        <f>IF(O468="","",O468-N(P468))</f>
        <v/>
      </c>
      <c r="R468" s="10" t="n"/>
      <c r="S468" s="9" t="n"/>
      <c r="T468" s="10" t="n"/>
      <c r="U468" s="9">
        <f>IF(AND(R468&lt;&gt;"",T468=""),TODAY()-R468,"")</f>
        <v/>
      </c>
      <c r="V468" s="11" t="n"/>
    </row>
    <row r="469">
      <c r="A469" s="9" t="n"/>
      <c r="B469" s="10" t="n"/>
      <c r="C469" s="9" t="n"/>
      <c r="D469" s="9" t="n"/>
      <c r="E469" s="9" t="n"/>
      <c r="F469" s="9" t="n"/>
      <c r="G469" s="9" t="n"/>
      <c r="H469" s="11" t="n"/>
      <c r="I469" s="9" t="n"/>
      <c r="J469" s="9" t="n"/>
      <c r="K469" s="9" t="n"/>
      <c r="L469" s="11" t="n"/>
      <c r="M469" s="12" t="n"/>
      <c r="N469" s="12" t="n"/>
      <c r="O469" s="12">
        <f>IF(AND(M469="",N469=""),"",N(M469)+N(N469))</f>
        <v/>
      </c>
      <c r="P469" s="12" t="n"/>
      <c r="Q469" s="12">
        <f>IF(O469="","",O469-N(P469))</f>
        <v/>
      </c>
      <c r="R469" s="10" t="n"/>
      <c r="S469" s="9" t="n"/>
      <c r="T469" s="10" t="n"/>
      <c r="U469" s="9">
        <f>IF(AND(R469&lt;&gt;"",T469=""),TODAY()-R469,"")</f>
        <v/>
      </c>
      <c r="V469" s="11" t="n"/>
    </row>
    <row r="470">
      <c r="A470" s="9" t="n"/>
      <c r="B470" s="10" t="n"/>
      <c r="C470" s="9" t="n"/>
      <c r="D470" s="9" t="n"/>
      <c r="E470" s="9" t="n"/>
      <c r="F470" s="9" t="n"/>
      <c r="G470" s="9" t="n"/>
      <c r="H470" s="11" t="n"/>
      <c r="I470" s="9" t="n"/>
      <c r="J470" s="9" t="n"/>
      <c r="K470" s="9" t="n"/>
      <c r="L470" s="11" t="n"/>
      <c r="M470" s="12" t="n"/>
      <c r="N470" s="12" t="n"/>
      <c r="O470" s="12">
        <f>IF(AND(M470="",N470=""),"",N(M470)+N(N470))</f>
        <v/>
      </c>
      <c r="P470" s="12" t="n"/>
      <c r="Q470" s="12">
        <f>IF(O470="","",O470-N(P470))</f>
        <v/>
      </c>
      <c r="R470" s="10" t="n"/>
      <c r="S470" s="9" t="n"/>
      <c r="T470" s="10" t="n"/>
      <c r="U470" s="9">
        <f>IF(AND(R470&lt;&gt;"",T470=""),TODAY()-R470,"")</f>
        <v/>
      </c>
      <c r="V470" s="11" t="n"/>
    </row>
    <row r="471">
      <c r="A471" s="9" t="n"/>
      <c r="B471" s="10" t="n"/>
      <c r="C471" s="9" t="n"/>
      <c r="D471" s="9" t="n"/>
      <c r="E471" s="9" t="n"/>
      <c r="F471" s="9" t="n"/>
      <c r="G471" s="9" t="n"/>
      <c r="H471" s="11" t="n"/>
      <c r="I471" s="9" t="n"/>
      <c r="J471" s="9" t="n"/>
      <c r="K471" s="9" t="n"/>
      <c r="L471" s="11" t="n"/>
      <c r="M471" s="12" t="n"/>
      <c r="N471" s="12" t="n"/>
      <c r="O471" s="12">
        <f>IF(AND(M471="",N471=""),"",N(M471)+N(N471))</f>
        <v/>
      </c>
      <c r="P471" s="12" t="n"/>
      <c r="Q471" s="12">
        <f>IF(O471="","",O471-N(P471))</f>
        <v/>
      </c>
      <c r="R471" s="10" t="n"/>
      <c r="S471" s="9" t="n"/>
      <c r="T471" s="10" t="n"/>
      <c r="U471" s="9">
        <f>IF(AND(R471&lt;&gt;"",T471=""),TODAY()-R471,"")</f>
        <v/>
      </c>
      <c r="V471" s="11" t="n"/>
    </row>
    <row r="472">
      <c r="A472" s="9" t="n"/>
      <c r="B472" s="10" t="n"/>
      <c r="C472" s="9" t="n"/>
      <c r="D472" s="9" t="n"/>
      <c r="E472" s="9" t="n"/>
      <c r="F472" s="9" t="n"/>
      <c r="G472" s="9" t="n"/>
      <c r="H472" s="11" t="n"/>
      <c r="I472" s="9" t="n"/>
      <c r="J472" s="9" t="n"/>
      <c r="K472" s="9" t="n"/>
      <c r="L472" s="11" t="n"/>
      <c r="M472" s="12" t="n"/>
      <c r="N472" s="12" t="n"/>
      <c r="O472" s="12">
        <f>IF(AND(M472="",N472=""),"",N(M472)+N(N472))</f>
        <v/>
      </c>
      <c r="P472" s="12" t="n"/>
      <c r="Q472" s="12">
        <f>IF(O472="","",O472-N(P472))</f>
        <v/>
      </c>
      <c r="R472" s="10" t="n"/>
      <c r="S472" s="9" t="n"/>
      <c r="T472" s="10" t="n"/>
      <c r="U472" s="9">
        <f>IF(AND(R472&lt;&gt;"",T472=""),TODAY()-R472,"")</f>
        <v/>
      </c>
      <c r="V472" s="11" t="n"/>
    </row>
    <row r="473">
      <c r="A473" s="9" t="n"/>
      <c r="B473" s="10" t="n"/>
      <c r="C473" s="9" t="n"/>
      <c r="D473" s="9" t="n"/>
      <c r="E473" s="9" t="n"/>
      <c r="F473" s="9" t="n"/>
      <c r="G473" s="9" t="n"/>
      <c r="H473" s="11" t="n"/>
      <c r="I473" s="9" t="n"/>
      <c r="J473" s="9" t="n"/>
      <c r="K473" s="9" t="n"/>
      <c r="L473" s="11" t="n"/>
      <c r="M473" s="12" t="n"/>
      <c r="N473" s="12" t="n"/>
      <c r="O473" s="12">
        <f>IF(AND(M473="",N473=""),"",N(M473)+N(N473))</f>
        <v/>
      </c>
      <c r="P473" s="12" t="n"/>
      <c r="Q473" s="12">
        <f>IF(O473="","",O473-N(P473))</f>
        <v/>
      </c>
      <c r="R473" s="10" t="n"/>
      <c r="S473" s="9" t="n"/>
      <c r="T473" s="10" t="n"/>
      <c r="U473" s="9">
        <f>IF(AND(R473&lt;&gt;"",T473=""),TODAY()-R473,"")</f>
        <v/>
      </c>
      <c r="V473" s="11" t="n"/>
    </row>
    <row r="474">
      <c r="A474" s="9" t="n"/>
      <c r="B474" s="10" t="n"/>
      <c r="C474" s="9" t="n"/>
      <c r="D474" s="9" t="n"/>
      <c r="E474" s="9" t="n"/>
      <c r="F474" s="9" t="n"/>
      <c r="G474" s="9" t="n"/>
      <c r="H474" s="11" t="n"/>
      <c r="I474" s="9" t="n"/>
      <c r="J474" s="9" t="n"/>
      <c r="K474" s="9" t="n"/>
      <c r="L474" s="11" t="n"/>
      <c r="M474" s="12" t="n"/>
      <c r="N474" s="12" t="n"/>
      <c r="O474" s="12">
        <f>IF(AND(M474="",N474=""),"",N(M474)+N(N474))</f>
        <v/>
      </c>
      <c r="P474" s="12" t="n"/>
      <c r="Q474" s="12">
        <f>IF(O474="","",O474-N(P474))</f>
        <v/>
      </c>
      <c r="R474" s="10" t="n"/>
      <c r="S474" s="9" t="n"/>
      <c r="T474" s="10" t="n"/>
      <c r="U474" s="9">
        <f>IF(AND(R474&lt;&gt;"",T474=""),TODAY()-R474,"")</f>
        <v/>
      </c>
      <c r="V474" s="11" t="n"/>
    </row>
    <row r="475">
      <c r="A475" s="9" t="n"/>
      <c r="B475" s="10" t="n"/>
      <c r="C475" s="9" t="n"/>
      <c r="D475" s="9" t="n"/>
      <c r="E475" s="9" t="n"/>
      <c r="F475" s="9" t="n"/>
      <c r="G475" s="9" t="n"/>
      <c r="H475" s="11" t="n"/>
      <c r="I475" s="9" t="n"/>
      <c r="J475" s="9" t="n"/>
      <c r="K475" s="9" t="n"/>
      <c r="L475" s="11" t="n"/>
      <c r="M475" s="12" t="n"/>
      <c r="N475" s="12" t="n"/>
      <c r="O475" s="12">
        <f>IF(AND(M475="",N475=""),"",N(M475)+N(N475))</f>
        <v/>
      </c>
      <c r="P475" s="12" t="n"/>
      <c r="Q475" s="12">
        <f>IF(O475="","",O475-N(P475))</f>
        <v/>
      </c>
      <c r="R475" s="10" t="n"/>
      <c r="S475" s="9" t="n"/>
      <c r="T475" s="10" t="n"/>
      <c r="U475" s="9">
        <f>IF(AND(R475&lt;&gt;"",T475=""),TODAY()-R475,"")</f>
        <v/>
      </c>
      <c r="V475" s="11" t="n"/>
    </row>
    <row r="476">
      <c r="A476" s="9" t="n"/>
      <c r="B476" s="10" t="n"/>
      <c r="C476" s="9" t="n"/>
      <c r="D476" s="9" t="n"/>
      <c r="E476" s="9" t="n"/>
      <c r="F476" s="9" t="n"/>
      <c r="G476" s="9" t="n"/>
      <c r="H476" s="11" t="n"/>
      <c r="I476" s="9" t="n"/>
      <c r="J476" s="9" t="n"/>
      <c r="K476" s="9" t="n"/>
      <c r="L476" s="11" t="n"/>
      <c r="M476" s="12" t="n"/>
      <c r="N476" s="12" t="n"/>
      <c r="O476" s="12">
        <f>IF(AND(M476="",N476=""),"",N(M476)+N(N476))</f>
        <v/>
      </c>
      <c r="P476" s="12" t="n"/>
      <c r="Q476" s="12">
        <f>IF(O476="","",O476-N(P476))</f>
        <v/>
      </c>
      <c r="R476" s="10" t="n"/>
      <c r="S476" s="9" t="n"/>
      <c r="T476" s="10" t="n"/>
      <c r="U476" s="9">
        <f>IF(AND(R476&lt;&gt;"",T476=""),TODAY()-R476,"")</f>
        <v/>
      </c>
      <c r="V476" s="11" t="n"/>
    </row>
    <row r="477">
      <c r="A477" s="9" t="n"/>
      <c r="B477" s="10" t="n"/>
      <c r="C477" s="9" t="n"/>
      <c r="D477" s="9" t="n"/>
      <c r="E477" s="9" t="n"/>
      <c r="F477" s="9" t="n"/>
      <c r="G477" s="9" t="n"/>
      <c r="H477" s="11" t="n"/>
      <c r="I477" s="9" t="n"/>
      <c r="J477" s="9" t="n"/>
      <c r="K477" s="9" t="n"/>
      <c r="L477" s="11" t="n"/>
      <c r="M477" s="12" t="n"/>
      <c r="N477" s="12" t="n"/>
      <c r="O477" s="12">
        <f>IF(AND(M477="",N477=""),"",N(M477)+N(N477))</f>
        <v/>
      </c>
      <c r="P477" s="12" t="n"/>
      <c r="Q477" s="12">
        <f>IF(O477="","",O477-N(P477))</f>
        <v/>
      </c>
      <c r="R477" s="10" t="n"/>
      <c r="S477" s="9" t="n"/>
      <c r="T477" s="10" t="n"/>
      <c r="U477" s="9">
        <f>IF(AND(R477&lt;&gt;"",T477=""),TODAY()-R477,"")</f>
        <v/>
      </c>
      <c r="V477" s="11" t="n"/>
    </row>
    <row r="478">
      <c r="A478" s="9" t="n"/>
      <c r="B478" s="10" t="n"/>
      <c r="C478" s="9" t="n"/>
      <c r="D478" s="9" t="n"/>
      <c r="E478" s="9" t="n"/>
      <c r="F478" s="9" t="n"/>
      <c r="G478" s="9" t="n"/>
      <c r="H478" s="11" t="n"/>
      <c r="I478" s="9" t="n"/>
      <c r="J478" s="9" t="n"/>
      <c r="K478" s="9" t="n"/>
      <c r="L478" s="11" t="n"/>
      <c r="M478" s="12" t="n"/>
      <c r="N478" s="12" t="n"/>
      <c r="O478" s="12">
        <f>IF(AND(M478="",N478=""),"",N(M478)+N(N478))</f>
        <v/>
      </c>
      <c r="P478" s="12" t="n"/>
      <c r="Q478" s="12">
        <f>IF(O478="","",O478-N(P478))</f>
        <v/>
      </c>
      <c r="R478" s="10" t="n"/>
      <c r="S478" s="9" t="n"/>
      <c r="T478" s="10" t="n"/>
      <c r="U478" s="9">
        <f>IF(AND(R478&lt;&gt;"",T478=""),TODAY()-R478,"")</f>
        <v/>
      </c>
      <c r="V478" s="11" t="n"/>
    </row>
    <row r="479">
      <c r="A479" s="9" t="n"/>
      <c r="B479" s="10" t="n"/>
      <c r="C479" s="9" t="n"/>
      <c r="D479" s="9" t="n"/>
      <c r="E479" s="9" t="n"/>
      <c r="F479" s="9" t="n"/>
      <c r="G479" s="9" t="n"/>
      <c r="H479" s="11" t="n"/>
      <c r="I479" s="9" t="n"/>
      <c r="J479" s="9" t="n"/>
      <c r="K479" s="9" t="n"/>
      <c r="L479" s="11" t="n"/>
      <c r="M479" s="12" t="n"/>
      <c r="N479" s="12" t="n"/>
      <c r="O479" s="12">
        <f>IF(AND(M479="",N479=""),"",N(M479)+N(N479))</f>
        <v/>
      </c>
      <c r="P479" s="12" t="n"/>
      <c r="Q479" s="12">
        <f>IF(O479="","",O479-N(P479))</f>
        <v/>
      </c>
      <c r="R479" s="10" t="n"/>
      <c r="S479" s="9" t="n"/>
      <c r="T479" s="10" t="n"/>
      <c r="U479" s="9">
        <f>IF(AND(R479&lt;&gt;"",T479=""),TODAY()-R479,"")</f>
        <v/>
      </c>
      <c r="V479" s="11" t="n"/>
    </row>
    <row r="480">
      <c r="A480" s="9" t="n"/>
      <c r="B480" s="10" t="n"/>
      <c r="C480" s="9" t="n"/>
      <c r="D480" s="9" t="n"/>
      <c r="E480" s="9" t="n"/>
      <c r="F480" s="9" t="n"/>
      <c r="G480" s="9" t="n"/>
      <c r="H480" s="11" t="n"/>
      <c r="I480" s="9" t="n"/>
      <c r="J480" s="9" t="n"/>
      <c r="K480" s="9" t="n"/>
      <c r="L480" s="11" t="n"/>
      <c r="M480" s="12" t="n"/>
      <c r="N480" s="12" t="n"/>
      <c r="O480" s="12">
        <f>IF(AND(M480="",N480=""),"",N(M480)+N(N480))</f>
        <v/>
      </c>
      <c r="P480" s="12" t="n"/>
      <c r="Q480" s="12">
        <f>IF(O480="","",O480-N(P480))</f>
        <v/>
      </c>
      <c r="R480" s="10" t="n"/>
      <c r="S480" s="9" t="n"/>
      <c r="T480" s="10" t="n"/>
      <c r="U480" s="9">
        <f>IF(AND(R480&lt;&gt;"",T480=""),TODAY()-R480,"")</f>
        <v/>
      </c>
      <c r="V480" s="11" t="n"/>
    </row>
    <row r="481">
      <c r="A481" s="9" t="n"/>
      <c r="B481" s="10" t="n"/>
      <c r="C481" s="9" t="n"/>
      <c r="D481" s="9" t="n"/>
      <c r="E481" s="9" t="n"/>
      <c r="F481" s="9" t="n"/>
      <c r="G481" s="9" t="n"/>
      <c r="H481" s="11" t="n"/>
      <c r="I481" s="9" t="n"/>
      <c r="J481" s="9" t="n"/>
      <c r="K481" s="9" t="n"/>
      <c r="L481" s="11" t="n"/>
      <c r="M481" s="12" t="n"/>
      <c r="N481" s="12" t="n"/>
      <c r="O481" s="12">
        <f>IF(AND(M481="",N481=""),"",N(M481)+N(N481))</f>
        <v/>
      </c>
      <c r="P481" s="12" t="n"/>
      <c r="Q481" s="12">
        <f>IF(O481="","",O481-N(P481))</f>
        <v/>
      </c>
      <c r="R481" s="10" t="n"/>
      <c r="S481" s="9" t="n"/>
      <c r="T481" s="10" t="n"/>
      <c r="U481" s="9">
        <f>IF(AND(R481&lt;&gt;"",T481=""),TODAY()-R481,"")</f>
        <v/>
      </c>
      <c r="V481" s="11" t="n"/>
    </row>
    <row r="482">
      <c r="A482" s="9" t="n"/>
      <c r="B482" s="10" t="n"/>
      <c r="C482" s="9" t="n"/>
      <c r="D482" s="9" t="n"/>
      <c r="E482" s="9" t="n"/>
      <c r="F482" s="9" t="n"/>
      <c r="G482" s="9" t="n"/>
      <c r="H482" s="11" t="n"/>
      <c r="I482" s="9" t="n"/>
      <c r="J482" s="9" t="n"/>
      <c r="K482" s="9" t="n"/>
      <c r="L482" s="11" t="n"/>
      <c r="M482" s="12" t="n"/>
      <c r="N482" s="12" t="n"/>
      <c r="O482" s="12">
        <f>IF(AND(M482="",N482=""),"",N(M482)+N(N482))</f>
        <v/>
      </c>
      <c r="P482" s="12" t="n"/>
      <c r="Q482" s="12">
        <f>IF(O482="","",O482-N(P482))</f>
        <v/>
      </c>
      <c r="R482" s="10" t="n"/>
      <c r="S482" s="9" t="n"/>
      <c r="T482" s="10" t="n"/>
      <c r="U482" s="9">
        <f>IF(AND(R482&lt;&gt;"",T482=""),TODAY()-R482,"")</f>
        <v/>
      </c>
      <c r="V482" s="11" t="n"/>
    </row>
    <row r="483">
      <c r="A483" s="9" t="n"/>
      <c r="B483" s="10" t="n"/>
      <c r="C483" s="9" t="n"/>
      <c r="D483" s="9" t="n"/>
      <c r="E483" s="9" t="n"/>
      <c r="F483" s="9" t="n"/>
      <c r="G483" s="9" t="n"/>
      <c r="H483" s="11" t="n"/>
      <c r="I483" s="9" t="n"/>
      <c r="J483" s="9" t="n"/>
      <c r="K483" s="9" t="n"/>
      <c r="L483" s="11" t="n"/>
      <c r="M483" s="12" t="n"/>
      <c r="N483" s="12" t="n"/>
      <c r="O483" s="12">
        <f>IF(AND(M483="",N483=""),"",N(M483)+N(N483))</f>
        <v/>
      </c>
      <c r="P483" s="12" t="n"/>
      <c r="Q483" s="12">
        <f>IF(O483="","",O483-N(P483))</f>
        <v/>
      </c>
      <c r="R483" s="10" t="n"/>
      <c r="S483" s="9" t="n"/>
      <c r="T483" s="10" t="n"/>
      <c r="U483" s="9">
        <f>IF(AND(R483&lt;&gt;"",T483=""),TODAY()-R483,"")</f>
        <v/>
      </c>
      <c r="V483" s="11" t="n"/>
    </row>
    <row r="484">
      <c r="A484" s="9" t="n"/>
      <c r="B484" s="10" t="n"/>
      <c r="C484" s="9" t="n"/>
      <c r="D484" s="9" t="n"/>
      <c r="E484" s="9" t="n"/>
      <c r="F484" s="9" t="n"/>
      <c r="G484" s="9" t="n"/>
      <c r="H484" s="11" t="n"/>
      <c r="I484" s="9" t="n"/>
      <c r="J484" s="9" t="n"/>
      <c r="K484" s="9" t="n"/>
      <c r="L484" s="11" t="n"/>
      <c r="M484" s="12" t="n"/>
      <c r="N484" s="12" t="n"/>
      <c r="O484" s="12">
        <f>IF(AND(M484="",N484=""),"",N(M484)+N(N484))</f>
        <v/>
      </c>
      <c r="P484" s="12" t="n"/>
      <c r="Q484" s="12">
        <f>IF(O484="","",O484-N(P484))</f>
        <v/>
      </c>
      <c r="R484" s="10" t="n"/>
      <c r="S484" s="9" t="n"/>
      <c r="T484" s="10" t="n"/>
      <c r="U484" s="9">
        <f>IF(AND(R484&lt;&gt;"",T484=""),TODAY()-R484,"")</f>
        <v/>
      </c>
      <c r="V484" s="11" t="n"/>
    </row>
    <row r="485">
      <c r="A485" s="9" t="n"/>
      <c r="B485" s="10" t="n"/>
      <c r="C485" s="9" t="n"/>
      <c r="D485" s="9" t="n"/>
      <c r="E485" s="9" t="n"/>
      <c r="F485" s="9" t="n"/>
      <c r="G485" s="9" t="n"/>
      <c r="H485" s="11" t="n"/>
      <c r="I485" s="9" t="n"/>
      <c r="J485" s="9" t="n"/>
      <c r="K485" s="9" t="n"/>
      <c r="L485" s="11" t="n"/>
      <c r="M485" s="12" t="n"/>
      <c r="N485" s="12" t="n"/>
      <c r="O485" s="12">
        <f>IF(AND(M485="",N485=""),"",N(M485)+N(N485))</f>
        <v/>
      </c>
      <c r="P485" s="12" t="n"/>
      <c r="Q485" s="12">
        <f>IF(O485="","",O485-N(P485))</f>
        <v/>
      </c>
      <c r="R485" s="10" t="n"/>
      <c r="S485" s="9" t="n"/>
      <c r="T485" s="10" t="n"/>
      <c r="U485" s="9">
        <f>IF(AND(R485&lt;&gt;"",T485=""),TODAY()-R485,"")</f>
        <v/>
      </c>
      <c r="V485" s="11" t="n"/>
    </row>
    <row r="486">
      <c r="A486" s="9" t="n"/>
      <c r="B486" s="10" t="n"/>
      <c r="C486" s="9" t="n"/>
      <c r="D486" s="9" t="n"/>
      <c r="E486" s="9" t="n"/>
      <c r="F486" s="9" t="n"/>
      <c r="G486" s="9" t="n"/>
      <c r="H486" s="11" t="n"/>
      <c r="I486" s="9" t="n"/>
      <c r="J486" s="9" t="n"/>
      <c r="K486" s="9" t="n"/>
      <c r="L486" s="11" t="n"/>
      <c r="M486" s="12" t="n"/>
      <c r="N486" s="12" t="n"/>
      <c r="O486" s="12">
        <f>IF(AND(M486="",N486=""),"",N(M486)+N(N486))</f>
        <v/>
      </c>
      <c r="P486" s="12" t="n"/>
      <c r="Q486" s="12">
        <f>IF(O486="","",O486-N(P486))</f>
        <v/>
      </c>
      <c r="R486" s="10" t="n"/>
      <c r="S486" s="9" t="n"/>
      <c r="T486" s="10" t="n"/>
      <c r="U486" s="9">
        <f>IF(AND(R486&lt;&gt;"",T486=""),TODAY()-R486,"")</f>
        <v/>
      </c>
      <c r="V486" s="11" t="n"/>
    </row>
    <row r="487">
      <c r="A487" s="9" t="n"/>
      <c r="B487" s="10" t="n"/>
      <c r="C487" s="9" t="n"/>
      <c r="D487" s="9" t="n"/>
      <c r="E487" s="9" t="n"/>
      <c r="F487" s="9" t="n"/>
      <c r="G487" s="9" t="n"/>
      <c r="H487" s="11" t="n"/>
      <c r="I487" s="9" t="n"/>
      <c r="J487" s="9" t="n"/>
      <c r="K487" s="9" t="n"/>
      <c r="L487" s="11" t="n"/>
      <c r="M487" s="12" t="n"/>
      <c r="N487" s="12" t="n"/>
      <c r="O487" s="12">
        <f>IF(AND(M487="",N487=""),"",N(M487)+N(N487))</f>
        <v/>
      </c>
      <c r="P487" s="12" t="n"/>
      <c r="Q487" s="12">
        <f>IF(O487="","",O487-N(P487))</f>
        <v/>
      </c>
      <c r="R487" s="10" t="n"/>
      <c r="S487" s="9" t="n"/>
      <c r="T487" s="10" t="n"/>
      <c r="U487" s="9">
        <f>IF(AND(R487&lt;&gt;"",T487=""),TODAY()-R487,"")</f>
        <v/>
      </c>
      <c r="V487" s="11" t="n"/>
    </row>
    <row r="488">
      <c r="A488" s="9" t="n"/>
      <c r="B488" s="10" t="n"/>
      <c r="C488" s="9" t="n"/>
      <c r="D488" s="9" t="n"/>
      <c r="E488" s="9" t="n"/>
      <c r="F488" s="9" t="n"/>
      <c r="G488" s="9" t="n"/>
      <c r="H488" s="11" t="n"/>
      <c r="I488" s="9" t="n"/>
      <c r="J488" s="9" t="n"/>
      <c r="K488" s="9" t="n"/>
      <c r="L488" s="11" t="n"/>
      <c r="M488" s="12" t="n"/>
      <c r="N488" s="12" t="n"/>
      <c r="O488" s="12">
        <f>IF(AND(M488="",N488=""),"",N(M488)+N(N488))</f>
        <v/>
      </c>
      <c r="P488" s="12" t="n"/>
      <c r="Q488" s="12">
        <f>IF(O488="","",O488-N(P488))</f>
        <v/>
      </c>
      <c r="R488" s="10" t="n"/>
      <c r="S488" s="9" t="n"/>
      <c r="T488" s="10" t="n"/>
      <c r="U488" s="9">
        <f>IF(AND(R488&lt;&gt;"",T488=""),TODAY()-R488,"")</f>
        <v/>
      </c>
      <c r="V488" s="11" t="n"/>
    </row>
    <row r="489">
      <c r="A489" s="9" t="n"/>
      <c r="B489" s="10" t="n"/>
      <c r="C489" s="9" t="n"/>
      <c r="D489" s="9" t="n"/>
      <c r="E489" s="9" t="n"/>
      <c r="F489" s="9" t="n"/>
      <c r="G489" s="9" t="n"/>
      <c r="H489" s="11" t="n"/>
      <c r="I489" s="9" t="n"/>
      <c r="J489" s="9" t="n"/>
      <c r="K489" s="9" t="n"/>
      <c r="L489" s="11" t="n"/>
      <c r="M489" s="12" t="n"/>
      <c r="N489" s="12" t="n"/>
      <c r="O489" s="12">
        <f>IF(AND(M489="",N489=""),"",N(M489)+N(N489))</f>
        <v/>
      </c>
      <c r="P489" s="12" t="n"/>
      <c r="Q489" s="12">
        <f>IF(O489="","",O489-N(P489))</f>
        <v/>
      </c>
      <c r="R489" s="10" t="n"/>
      <c r="S489" s="9" t="n"/>
      <c r="T489" s="10" t="n"/>
      <c r="U489" s="9">
        <f>IF(AND(R489&lt;&gt;"",T489=""),TODAY()-R489,"")</f>
        <v/>
      </c>
      <c r="V489" s="11" t="n"/>
    </row>
    <row r="490">
      <c r="A490" s="9" t="n"/>
      <c r="B490" s="10" t="n"/>
      <c r="C490" s="9" t="n"/>
      <c r="D490" s="9" t="n"/>
      <c r="E490" s="9" t="n"/>
      <c r="F490" s="9" t="n"/>
      <c r="G490" s="9" t="n"/>
      <c r="H490" s="11" t="n"/>
      <c r="I490" s="9" t="n"/>
      <c r="J490" s="9" t="n"/>
      <c r="K490" s="9" t="n"/>
      <c r="L490" s="11" t="n"/>
      <c r="M490" s="12" t="n"/>
      <c r="N490" s="12" t="n"/>
      <c r="O490" s="12">
        <f>IF(AND(M490="",N490=""),"",N(M490)+N(N490))</f>
        <v/>
      </c>
      <c r="P490" s="12" t="n"/>
      <c r="Q490" s="12">
        <f>IF(O490="","",O490-N(P490))</f>
        <v/>
      </c>
      <c r="R490" s="10" t="n"/>
      <c r="S490" s="9" t="n"/>
      <c r="T490" s="10" t="n"/>
      <c r="U490" s="9">
        <f>IF(AND(R490&lt;&gt;"",T490=""),TODAY()-R490,"")</f>
        <v/>
      </c>
      <c r="V490" s="11" t="n"/>
    </row>
    <row r="491">
      <c r="A491" s="9" t="n"/>
      <c r="B491" s="10" t="n"/>
      <c r="C491" s="9" t="n"/>
      <c r="D491" s="9" t="n"/>
      <c r="E491" s="9" t="n"/>
      <c r="F491" s="9" t="n"/>
      <c r="G491" s="9" t="n"/>
      <c r="H491" s="11" t="n"/>
      <c r="I491" s="9" t="n"/>
      <c r="J491" s="9" t="n"/>
      <c r="K491" s="9" t="n"/>
      <c r="L491" s="11" t="n"/>
      <c r="M491" s="12" t="n"/>
      <c r="N491" s="12" t="n"/>
      <c r="O491" s="12">
        <f>IF(AND(M491="",N491=""),"",N(M491)+N(N491))</f>
        <v/>
      </c>
      <c r="P491" s="12" t="n"/>
      <c r="Q491" s="12">
        <f>IF(O491="","",O491-N(P491))</f>
        <v/>
      </c>
      <c r="R491" s="10" t="n"/>
      <c r="S491" s="9" t="n"/>
      <c r="T491" s="10" t="n"/>
      <c r="U491" s="9">
        <f>IF(AND(R491&lt;&gt;"",T491=""),TODAY()-R491,"")</f>
        <v/>
      </c>
      <c r="V491" s="11" t="n"/>
    </row>
    <row r="492">
      <c r="A492" s="9" t="n"/>
      <c r="B492" s="10" t="n"/>
      <c r="C492" s="9" t="n"/>
      <c r="D492" s="9" t="n"/>
      <c r="E492" s="9" t="n"/>
      <c r="F492" s="9" t="n"/>
      <c r="G492" s="9" t="n"/>
      <c r="H492" s="11" t="n"/>
      <c r="I492" s="9" t="n"/>
      <c r="J492" s="9" t="n"/>
      <c r="K492" s="9" t="n"/>
      <c r="L492" s="11" t="n"/>
      <c r="M492" s="12" t="n"/>
      <c r="N492" s="12" t="n"/>
      <c r="O492" s="12">
        <f>IF(AND(M492="",N492=""),"",N(M492)+N(N492))</f>
        <v/>
      </c>
      <c r="P492" s="12" t="n"/>
      <c r="Q492" s="12">
        <f>IF(O492="","",O492-N(P492))</f>
        <v/>
      </c>
      <c r="R492" s="10" t="n"/>
      <c r="S492" s="9" t="n"/>
      <c r="T492" s="10" t="n"/>
      <c r="U492" s="9">
        <f>IF(AND(R492&lt;&gt;"",T492=""),TODAY()-R492,"")</f>
        <v/>
      </c>
      <c r="V492" s="11" t="n"/>
    </row>
    <row r="493">
      <c r="A493" s="9" t="n"/>
      <c r="B493" s="10" t="n"/>
      <c r="C493" s="9" t="n"/>
      <c r="D493" s="9" t="n"/>
      <c r="E493" s="9" t="n"/>
      <c r="F493" s="9" t="n"/>
      <c r="G493" s="9" t="n"/>
      <c r="H493" s="11" t="n"/>
      <c r="I493" s="9" t="n"/>
      <c r="J493" s="9" t="n"/>
      <c r="K493" s="9" t="n"/>
      <c r="L493" s="11" t="n"/>
      <c r="M493" s="12" t="n"/>
      <c r="N493" s="12" t="n"/>
      <c r="O493" s="12">
        <f>IF(AND(M493="",N493=""),"",N(M493)+N(N493))</f>
        <v/>
      </c>
      <c r="P493" s="12" t="n"/>
      <c r="Q493" s="12">
        <f>IF(O493="","",O493-N(P493))</f>
        <v/>
      </c>
      <c r="R493" s="10" t="n"/>
      <c r="S493" s="9" t="n"/>
      <c r="T493" s="10" t="n"/>
      <c r="U493" s="9">
        <f>IF(AND(R493&lt;&gt;"",T493=""),TODAY()-R493,"")</f>
        <v/>
      </c>
      <c r="V493" s="11" t="n"/>
    </row>
    <row r="494">
      <c r="A494" s="9" t="n"/>
      <c r="B494" s="10" t="n"/>
      <c r="C494" s="9" t="n"/>
      <c r="D494" s="9" t="n"/>
      <c r="E494" s="9" t="n"/>
      <c r="F494" s="9" t="n"/>
      <c r="G494" s="9" t="n"/>
      <c r="H494" s="11" t="n"/>
      <c r="I494" s="9" t="n"/>
      <c r="J494" s="9" t="n"/>
      <c r="K494" s="9" t="n"/>
      <c r="L494" s="11" t="n"/>
      <c r="M494" s="12" t="n"/>
      <c r="N494" s="12" t="n"/>
      <c r="O494" s="12">
        <f>IF(AND(M494="",N494=""),"",N(M494)+N(N494))</f>
        <v/>
      </c>
      <c r="P494" s="12" t="n"/>
      <c r="Q494" s="12">
        <f>IF(O494="","",O494-N(P494))</f>
        <v/>
      </c>
      <c r="R494" s="10" t="n"/>
      <c r="S494" s="9" t="n"/>
      <c r="T494" s="10" t="n"/>
      <c r="U494" s="9">
        <f>IF(AND(R494&lt;&gt;"",T494=""),TODAY()-R494,"")</f>
        <v/>
      </c>
      <c r="V494" s="11" t="n"/>
    </row>
    <row r="495">
      <c r="A495" s="9" t="n"/>
      <c r="B495" s="10" t="n"/>
      <c r="C495" s="9" t="n"/>
      <c r="D495" s="9" t="n"/>
      <c r="E495" s="9" t="n"/>
      <c r="F495" s="9" t="n"/>
      <c r="G495" s="9" t="n"/>
      <c r="H495" s="11" t="n"/>
      <c r="I495" s="9" t="n"/>
      <c r="J495" s="9" t="n"/>
      <c r="K495" s="9" t="n"/>
      <c r="L495" s="11" t="n"/>
      <c r="M495" s="12" t="n"/>
      <c r="N495" s="12" t="n"/>
      <c r="O495" s="12">
        <f>IF(AND(M495="",N495=""),"",N(M495)+N(N495))</f>
        <v/>
      </c>
      <c r="P495" s="12" t="n"/>
      <c r="Q495" s="12">
        <f>IF(O495="","",O495-N(P495))</f>
        <v/>
      </c>
      <c r="R495" s="10" t="n"/>
      <c r="S495" s="9" t="n"/>
      <c r="T495" s="10" t="n"/>
      <c r="U495" s="9">
        <f>IF(AND(R495&lt;&gt;"",T495=""),TODAY()-R495,"")</f>
        <v/>
      </c>
      <c r="V495" s="11" t="n"/>
    </row>
    <row r="496">
      <c r="A496" s="9" t="n"/>
      <c r="B496" s="10" t="n"/>
      <c r="C496" s="9" t="n"/>
      <c r="D496" s="9" t="n"/>
      <c r="E496" s="9" t="n"/>
      <c r="F496" s="9" t="n"/>
      <c r="G496" s="9" t="n"/>
      <c r="H496" s="11" t="n"/>
      <c r="I496" s="9" t="n"/>
      <c r="J496" s="9" t="n"/>
      <c r="K496" s="9" t="n"/>
      <c r="L496" s="11" t="n"/>
      <c r="M496" s="12" t="n"/>
      <c r="N496" s="12" t="n"/>
      <c r="O496" s="12">
        <f>IF(AND(M496="",N496=""),"",N(M496)+N(N496))</f>
        <v/>
      </c>
      <c r="P496" s="12" t="n"/>
      <c r="Q496" s="12">
        <f>IF(O496="","",O496-N(P496))</f>
        <v/>
      </c>
      <c r="R496" s="10" t="n"/>
      <c r="S496" s="9" t="n"/>
      <c r="T496" s="10" t="n"/>
      <c r="U496" s="9">
        <f>IF(AND(R496&lt;&gt;"",T496=""),TODAY()-R496,"")</f>
        <v/>
      </c>
      <c r="V496" s="11" t="n"/>
    </row>
    <row r="497">
      <c r="A497" s="9" t="n"/>
      <c r="B497" s="10" t="n"/>
      <c r="C497" s="9" t="n"/>
      <c r="D497" s="9" t="n"/>
      <c r="E497" s="9" t="n"/>
      <c r="F497" s="9" t="n"/>
      <c r="G497" s="9" t="n"/>
      <c r="H497" s="11" t="n"/>
      <c r="I497" s="9" t="n"/>
      <c r="J497" s="9" t="n"/>
      <c r="K497" s="9" t="n"/>
      <c r="L497" s="11" t="n"/>
      <c r="M497" s="12" t="n"/>
      <c r="N497" s="12" t="n"/>
      <c r="O497" s="12">
        <f>IF(AND(M497="",N497=""),"",N(M497)+N(N497))</f>
        <v/>
      </c>
      <c r="P497" s="12" t="n"/>
      <c r="Q497" s="12">
        <f>IF(O497="","",O497-N(P497))</f>
        <v/>
      </c>
      <c r="R497" s="10" t="n"/>
      <c r="S497" s="9" t="n"/>
      <c r="T497" s="10" t="n"/>
      <c r="U497" s="9">
        <f>IF(AND(R497&lt;&gt;"",T497=""),TODAY()-R497,"")</f>
        <v/>
      </c>
      <c r="V497" s="11" t="n"/>
    </row>
    <row r="498">
      <c r="A498" s="9" t="n"/>
      <c r="B498" s="10" t="n"/>
      <c r="C498" s="9" t="n"/>
      <c r="D498" s="9" t="n"/>
      <c r="E498" s="9" t="n"/>
      <c r="F498" s="9" t="n"/>
      <c r="G498" s="9" t="n"/>
      <c r="H498" s="11" t="n"/>
      <c r="I498" s="9" t="n"/>
      <c r="J498" s="9" t="n"/>
      <c r="K498" s="9" t="n"/>
      <c r="L498" s="11" t="n"/>
      <c r="M498" s="12" t="n"/>
      <c r="N498" s="12" t="n"/>
      <c r="O498" s="12">
        <f>IF(AND(M498="",N498=""),"",N(M498)+N(N498))</f>
        <v/>
      </c>
      <c r="P498" s="12" t="n"/>
      <c r="Q498" s="12">
        <f>IF(O498="","",O498-N(P498))</f>
        <v/>
      </c>
      <c r="R498" s="10" t="n"/>
      <c r="S498" s="9" t="n"/>
      <c r="T498" s="10" t="n"/>
      <c r="U498" s="9">
        <f>IF(AND(R498&lt;&gt;"",T498=""),TODAY()-R498,"")</f>
        <v/>
      </c>
      <c r="V498" s="11" t="n"/>
    </row>
    <row r="499">
      <c r="A499" s="9" t="n"/>
      <c r="B499" s="10" t="n"/>
      <c r="C499" s="9" t="n"/>
      <c r="D499" s="9" t="n"/>
      <c r="E499" s="9" t="n"/>
      <c r="F499" s="9" t="n"/>
      <c r="G499" s="9" t="n"/>
      <c r="H499" s="11" t="n"/>
      <c r="I499" s="9" t="n"/>
      <c r="J499" s="9" t="n"/>
      <c r="K499" s="9" t="n"/>
      <c r="L499" s="11" t="n"/>
      <c r="M499" s="12" t="n"/>
      <c r="N499" s="12" t="n"/>
      <c r="O499" s="12">
        <f>IF(AND(M499="",N499=""),"",N(M499)+N(N499))</f>
        <v/>
      </c>
      <c r="P499" s="12" t="n"/>
      <c r="Q499" s="12">
        <f>IF(O499="","",O499-N(P499))</f>
        <v/>
      </c>
      <c r="R499" s="10" t="n"/>
      <c r="S499" s="9" t="n"/>
      <c r="T499" s="10" t="n"/>
      <c r="U499" s="9">
        <f>IF(AND(R499&lt;&gt;"",T499=""),TODAY()-R499,"")</f>
        <v/>
      </c>
      <c r="V499" s="11" t="n"/>
    </row>
    <row r="500">
      <c r="A500" s="9" t="n"/>
      <c r="B500" s="10" t="n"/>
      <c r="C500" s="9" t="n"/>
      <c r="D500" s="9" t="n"/>
      <c r="E500" s="9" t="n"/>
      <c r="F500" s="9" t="n"/>
      <c r="G500" s="9" t="n"/>
      <c r="H500" s="11" t="n"/>
      <c r="I500" s="9" t="n"/>
      <c r="J500" s="9" t="n"/>
      <c r="K500" s="9" t="n"/>
      <c r="L500" s="11" t="n"/>
      <c r="M500" s="12" t="n"/>
      <c r="N500" s="12" t="n"/>
      <c r="O500" s="12">
        <f>IF(AND(M500="",N500=""),"",N(M500)+N(N500))</f>
        <v/>
      </c>
      <c r="P500" s="12" t="n"/>
      <c r="Q500" s="12">
        <f>IF(O500="","",O500-N(P500))</f>
        <v/>
      </c>
      <c r="R500" s="10" t="n"/>
      <c r="S500" s="9" t="n"/>
      <c r="T500" s="10" t="n"/>
      <c r="U500" s="9">
        <f>IF(AND(R500&lt;&gt;"",T500=""),TODAY()-R500,"")</f>
        <v/>
      </c>
      <c r="V500" s="11" t="n"/>
    </row>
    <row r="501">
      <c r="A501" s="9" t="n"/>
      <c r="B501" s="10" t="n"/>
      <c r="C501" s="9" t="n"/>
      <c r="D501" s="9" t="n"/>
      <c r="E501" s="9" t="n"/>
      <c r="F501" s="9" t="n"/>
      <c r="G501" s="9" t="n"/>
      <c r="H501" s="11" t="n"/>
      <c r="I501" s="9" t="n"/>
      <c r="J501" s="9" t="n"/>
      <c r="K501" s="9" t="n"/>
      <c r="L501" s="11" t="n"/>
      <c r="M501" s="12" t="n"/>
      <c r="N501" s="12" t="n"/>
      <c r="O501" s="12">
        <f>IF(AND(M501="",N501=""),"",N(M501)+N(N501))</f>
        <v/>
      </c>
      <c r="P501" s="12" t="n"/>
      <c r="Q501" s="12">
        <f>IF(O501="","",O501-N(P501))</f>
        <v/>
      </c>
      <c r="R501" s="10" t="n"/>
      <c r="S501" s="9" t="n"/>
      <c r="T501" s="10" t="n"/>
      <c r="U501" s="9">
        <f>IF(AND(R501&lt;&gt;"",T501=""),TODAY()-R501,"")</f>
        <v/>
      </c>
      <c r="V501" s="11" t="n"/>
    </row>
    <row r="502">
      <c r="A502" s="9" t="n"/>
      <c r="B502" s="10" t="n"/>
      <c r="C502" s="9" t="n"/>
      <c r="D502" s="9" t="n"/>
      <c r="E502" s="9" t="n"/>
      <c r="F502" s="9" t="n"/>
      <c r="G502" s="9" t="n"/>
      <c r="H502" s="11" t="n"/>
      <c r="I502" s="9" t="n"/>
      <c r="J502" s="9" t="n"/>
      <c r="K502" s="9" t="n"/>
      <c r="L502" s="11" t="n"/>
      <c r="M502" s="12" t="n"/>
      <c r="N502" s="12" t="n"/>
      <c r="O502" s="12">
        <f>IF(AND(M502="",N502=""),"",N(M502)+N(N502))</f>
        <v/>
      </c>
      <c r="P502" s="12" t="n"/>
      <c r="Q502" s="12">
        <f>IF(O502="","",O502-N(P502))</f>
        <v/>
      </c>
      <c r="R502" s="10" t="n"/>
      <c r="S502" s="9" t="n"/>
      <c r="T502" s="10" t="n"/>
      <c r="U502" s="9">
        <f>IF(AND(R502&lt;&gt;"",T502=""),TODAY()-R502,"")</f>
        <v/>
      </c>
      <c r="V502" s="11" t="n"/>
    </row>
    <row r="503">
      <c r="A503" s="9" t="n"/>
      <c r="B503" s="10" t="n"/>
      <c r="C503" s="9" t="n"/>
      <c r="D503" s="9" t="n"/>
      <c r="E503" s="9" t="n"/>
      <c r="F503" s="9" t="n"/>
      <c r="G503" s="9" t="n"/>
      <c r="H503" s="11" t="n"/>
      <c r="I503" s="9" t="n"/>
      <c r="J503" s="9" t="n"/>
      <c r="K503" s="9" t="n"/>
      <c r="L503" s="11" t="n"/>
      <c r="M503" s="12" t="n"/>
      <c r="N503" s="12" t="n"/>
      <c r="O503" s="12">
        <f>IF(AND(M503="",N503=""),"",N(M503)+N(N503))</f>
        <v/>
      </c>
      <c r="P503" s="12" t="n"/>
      <c r="Q503" s="12">
        <f>IF(O503="","",O503-N(P503))</f>
        <v/>
      </c>
      <c r="R503" s="10" t="n"/>
      <c r="S503" s="9" t="n"/>
      <c r="T503" s="10" t="n"/>
      <c r="U503" s="9">
        <f>IF(AND(R503&lt;&gt;"",T503=""),TODAY()-R503,"")</f>
        <v/>
      </c>
      <c r="V503" s="11" t="n"/>
    </row>
    <row r="504">
      <c r="A504" s="9" t="n"/>
      <c r="B504" s="10" t="n"/>
      <c r="C504" s="9" t="n"/>
      <c r="D504" s="9" t="n"/>
      <c r="E504" s="9" t="n"/>
      <c r="F504" s="9" t="n"/>
      <c r="G504" s="9" t="n"/>
      <c r="H504" s="11" t="n"/>
      <c r="I504" s="9" t="n"/>
      <c r="J504" s="9" t="n"/>
      <c r="K504" s="9" t="n"/>
      <c r="L504" s="11" t="n"/>
      <c r="M504" s="12" t="n"/>
      <c r="N504" s="12" t="n"/>
      <c r="O504" s="12">
        <f>IF(AND(M504="",N504=""),"",N(M504)+N(N504))</f>
        <v/>
      </c>
      <c r="P504" s="12" t="n"/>
      <c r="Q504" s="12">
        <f>IF(O504="","",O504-N(P504))</f>
        <v/>
      </c>
      <c r="R504" s="10" t="n"/>
      <c r="S504" s="9" t="n"/>
      <c r="T504" s="10" t="n"/>
      <c r="U504" s="9">
        <f>IF(AND(R504&lt;&gt;"",T504=""),TODAY()-R504,"")</f>
        <v/>
      </c>
      <c r="V504" s="11" t="n"/>
    </row>
  </sheetData>
  <autoFilter ref="A4:V504"/>
  <mergeCells count="2">
    <mergeCell ref="A2:V2"/>
    <mergeCell ref="A1:V1"/>
  </mergeCells>
  <conditionalFormatting sqref="A5:V504">
    <cfRule type="expression" priority="1" dxfId="0">
      <formula>AND(ISNUMBER($U5),$U5&gt;=30)</formula>
    </cfRule>
    <cfRule type="expression" priority="2" dxfId="1">
      <formula>AND(ISNUMBER($U5),$U5&gt;=7)</formula>
    </cfRule>
    <cfRule type="expression" priority="3" dxfId="2">
      <formula>AND($T5&lt;&gt;"",ISNUMBER($Q5),$Q5&gt;0)</formula>
    </cfRule>
  </conditionalFormatting>
  <dataValidations count="2">
    <dataValidation sqref="K5:K504" showDropDown="0" showInputMessage="0" showErrorMessage="0" allowBlank="1" errorTitle="Durum" error="Listeden bir durum seçin." type="list">
      <formula1>"Kabul edildi,Arıza tespitinde,Onay bekliyor,Parça bekliyor,Onarımda,Hazır,Teslim edildi,İade (onarılmadı)"</formula1>
    </dataValidation>
    <dataValidation sqref="S5:S504" showDropDown="0" showInputMessage="0" showErrorMessage="0" allowBlank="1" type="list">
      <formula1>"Evet,Hayır"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pageSetup orientation="landscape" paperSize="9" fitToHeight="0" fitToWidth="1"/>
  <headerFooter>
    <oddHeader/>
    <oddFooter>&amp;Cİşletme Yönetim · isletmeyonetim.com · Sayfa 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</cols>
  <sheetData>
    <row r="1">
      <c r="A1" s="13" t="inlineStr">
        <is>
          <t>Servis Özeti</t>
        </is>
      </c>
    </row>
    <row r="3">
      <c r="A3" s="14" t="inlineStr">
        <is>
          <t>Durum</t>
        </is>
      </c>
      <c r="B3" s="14" t="inlineStr">
        <is>
          <t>Adet</t>
        </is>
      </c>
    </row>
    <row r="4">
      <c r="A4" t="inlineStr">
        <is>
          <t>Kabul edildi</t>
        </is>
      </c>
      <c r="B4">
        <f>COUNTIF('Servis Kayıtları'!$K$5:$K$504,"Kabul edildi")</f>
        <v/>
      </c>
    </row>
    <row r="5">
      <c r="A5" t="inlineStr">
        <is>
          <t>Arıza tespitinde</t>
        </is>
      </c>
      <c r="B5">
        <f>COUNTIF('Servis Kayıtları'!$K$5:$K$504,"Arıza tespitinde")</f>
        <v/>
      </c>
    </row>
    <row r="6">
      <c r="A6" t="inlineStr">
        <is>
          <t>Onay bekliyor</t>
        </is>
      </c>
      <c r="B6">
        <f>COUNTIF('Servis Kayıtları'!$K$5:$K$504,"Onay bekliyor")</f>
        <v/>
      </c>
    </row>
    <row r="7">
      <c r="A7" t="inlineStr">
        <is>
          <t>Parça bekliyor</t>
        </is>
      </c>
      <c r="B7">
        <f>COUNTIF('Servis Kayıtları'!$K$5:$K$504,"Parça bekliyor")</f>
        <v/>
      </c>
    </row>
    <row r="8">
      <c r="A8" t="inlineStr">
        <is>
          <t>Onarımda</t>
        </is>
      </c>
      <c r="B8">
        <f>COUNTIF('Servis Kayıtları'!$K$5:$K$504,"Onarımda")</f>
        <v/>
      </c>
    </row>
    <row r="9">
      <c r="A9" t="inlineStr">
        <is>
          <t>Hazır</t>
        </is>
      </c>
      <c r="B9">
        <f>COUNTIF('Servis Kayıtları'!$K$5:$K$504,"Hazır")</f>
        <v/>
      </c>
    </row>
    <row r="10">
      <c r="A10" t="inlineStr">
        <is>
          <t>Teslim edildi</t>
        </is>
      </c>
      <c r="B10">
        <f>COUNTIF('Servis Kayıtları'!$K$5:$K$504,"Teslim edildi")</f>
        <v/>
      </c>
    </row>
    <row r="11">
      <c r="A11" t="inlineStr">
        <is>
          <t>İade (onarılmadı)</t>
        </is>
      </c>
      <c r="B11">
        <f>COUNTIF('Servis Kayıtları'!$K$5:$K$504,"İade (onarılmadı)")</f>
        <v/>
      </c>
    </row>
    <row r="12">
      <c r="A12" t="inlineStr"/>
      <c r="B12" t="inlineStr"/>
    </row>
    <row r="13">
      <c r="A13" t="inlineStr">
        <is>
          <t>Rafta bekleyen (hazır, teslim edilmemiş)</t>
        </is>
      </c>
      <c r="B13">
        <f>COUNTIFS('Servis Kayıtları'!$R$5:$R$504,"&lt;&gt;",'Servis Kayıtları'!$T$5:$T$504,"")</f>
        <v/>
      </c>
    </row>
    <row r="14">
      <c r="A14" t="inlineStr">
        <is>
          <t>7 günden uzun rafta bekleyen</t>
        </is>
      </c>
      <c r="B14">
        <f>COUNTIF('Servis Kayıtları'!$U$5:$U$504,"&gt;=7")</f>
        <v/>
      </c>
    </row>
    <row r="15">
      <c r="A15" t="inlineStr">
        <is>
          <t>30 günden uzun rafta bekleyen</t>
        </is>
      </c>
      <c r="B15">
        <f>COUNTIF('Servis Kayıtları'!$U$5:$U$504,"&gt;=30")</f>
        <v/>
      </c>
    </row>
    <row r="16">
      <c r="A16" t="inlineStr">
        <is>
          <t>Teslim edilen işlerin toplamı ₺</t>
        </is>
      </c>
      <c r="B16" s="15">
        <f>SUMIF('Servis Kayıtları'!$K$5:$K$504,"Teslim edildi",'Servis Kayıtları'!$O$5:$O$504)</f>
        <v/>
      </c>
    </row>
    <row r="17">
      <c r="A17" t="inlineStr">
        <is>
          <t>Teslim edildi ama ödenmemiş (alacak) ₺</t>
        </is>
      </c>
      <c r="B17" s="15">
        <f>SUMIFS('Servis Kayıtları'!$Q$5:$Q$504,'Servis Kayıtları'!$T$5:$T$504,"&lt;&gt;",'Servis Kayıtları'!$Q$5:$Q$504,"&gt;0")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3" t="inlineStr">
        <is>
          <t>Servis Kayıt Defteri — Nasıl kullanılır</t>
        </is>
      </c>
    </row>
    <row r="3">
      <c r="A3" s="16" t="inlineStr">
        <is>
          <t>Her cihaz için bir satır</t>
        </is>
      </c>
    </row>
    <row r="5">
      <c r="A5" s="17" t="inlineStr">
        <is>
          <t>Cihaz dükkâna girdiği anda satırı açın. Kayıt No sıralı ve benzersiz olsun (SRV-0001, SRV-0002…); müşteriyle bu numarayla konuşun.</t>
        </is>
      </c>
    </row>
    <row r="6">
      <c r="A6" s="17" t="inlineStr">
        <is>
          <t>Seri No / IMEI mutlaka yazılsın: aynı model iki cihaz karıştığında ya da cihaz sonradan başka bir arızayla geldiğinde tek güvenilir bilgi budur. Telefonda IMEI için *#06# tuşlanır.</t>
        </is>
      </c>
    </row>
    <row r="7">
      <c r="A7" s="17" t="inlineStr">
        <is>
          <t>Arıza sütununa müşterinin kendi anlatımını yazın. Satış Sonrası Hizmetler Yönetmeliği teslim alma belgesinde tüketicinin şikâyet ve taleplerinin yazılmasını zorunlu tutar (m. 11/1).</t>
        </is>
      </c>
    </row>
    <row r="8">
      <c r="A8" s="16" t="inlineStr">
        <is>
          <t>Durumlar</t>
        </is>
      </c>
    </row>
    <row r="10">
      <c r="A10" s="17" t="inlineStr">
        <is>
          <t>Durum sütunu açılır listeden seçilir: Kabul edildi → Arıza tespitinde → Onay bekliyor → Parça bekliyor → Onarımda → Hazır → Teslim edildi. Onarılmadan geri verilen cihaz için 'İade (onarılmadı)'.</t>
        </is>
      </c>
    </row>
    <row r="11">
      <c r="A11" s="17" t="inlineStr">
        <is>
          <t>Fiyatı müşteri onaylamadan onarıma başlamayın; onayın tarihini Not sütununa yazın.</t>
        </is>
      </c>
    </row>
    <row r="12">
      <c r="A12" s="16" t="inlineStr">
        <is>
          <t>Kendiliğinden hesaplananlar</t>
        </is>
      </c>
    </row>
    <row r="14">
      <c r="A14" s="17" t="inlineStr">
        <is>
          <t>Toplam = Parça + İşçilik. Kalan = Toplam − Alınan. Rafta (gün) = cihaz hazır olduğu hâlde teslim edilmediyse geçen gün sayısı.</t>
        </is>
      </c>
    </row>
    <row r="15">
      <c r="A15" s="17" t="inlineStr">
        <is>
          <t>Satır rengi: 7 günü geçen rafta bekleyen sarı, 30 günü geçen kırmızı, teslim edilip parası tam alınmamış iş mor.</t>
        </is>
      </c>
    </row>
    <row r="16">
      <c r="A16" s="17" t="inlineStr">
        <is>
          <t>Özet sayfası durum sayılarını, rafta bekleyenleri ve alacağınızı gösterir.</t>
        </is>
      </c>
    </row>
    <row r="17">
      <c r="A17" s="16" t="inlineStr">
        <is>
          <t>Teslim alınmayan cihazlar</t>
        </is>
      </c>
    </row>
    <row r="19">
      <c r="A19" s="17" t="inlineStr">
        <is>
          <t>Kanunda sabit bir bekletme süresi yoktur; süre geçti diye cihaz satılamaz. Müşteriye ispatlanabilir yolla bildirim yapın ve 'Müşteriye Bildirildi' sütununu doldurun. Ayrıntı: https://isletmeyonetim.com/blog/teslim-alinmayan-cihaz-ne-kadar-bekletilir</t>
        </is>
      </c>
    </row>
    <row r="21" ht="30" customHeight="1">
      <c r="A21" s="18" t="inlineStr">
        <is>
          <t>Bu defteri telefonda tutmak ister misiniz? İşletme Yönetim'de aynı kayıtlar otomatik hesaplanır, müşteriye WhatsApp'tan bildirim gider. 50 kayda kadar ücretsiz, kurulum yok → https://isletmeyonetim.com/register?utm_source=sablon&amp;utm_medium=excel&amp;utm_campaign=servis-kayit-defteri</t>
        </is>
      </c>
    </row>
  </sheetData>
  <hyperlinks>
    <hyperlink xmlns:r="http://schemas.openxmlformats.org/officeDocument/2006/relationships" ref="A2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İşletme Yönetim (isletmeyonetim.com)</dc:creator>
  <dc:title xmlns:dc="http://purl.org/dc/elements/1.1/">Servis Kayıt Defteri</dc:title>
  <dcterms:created xmlns:dcterms="http://purl.org/dc/terms/" xmlns:xsi="http://www.w3.org/2001/XMLSchema-instance" xsi:type="dcterms:W3CDTF">2026-09-16T13:12:47Z</dcterms:created>
  <dcterms:modified xmlns:dcterms="http://purl.org/dc/terms/" xmlns:xsi="http://www.w3.org/2001/XMLSchema-instance" xsi:type="dcterms:W3CDTF">2026-09-16T13:12:48Z</dcterms:modified>
</cp:coreProperties>
</file>